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439A38A4-3EF1-402D-B22E-4CBF878CBFD3}" xr6:coauthVersionLast="31" xr6:coauthVersionMax="31" xr10:uidLastSave="{00000000-0000-0000-0000-000000000000}"/>
  <bookViews>
    <workbookView xWindow="210" yWindow="105" windowWidth="21105" windowHeight="9975" tabRatio="849" xr2:uid="{00000000-000D-0000-FFFF-FFFF00000000}"/>
  </bookViews>
  <sheets>
    <sheet name="Stap 1 HF" sheetId="22" r:id="rId1"/>
    <sheet name="Stap 2 HF" sheetId="21" r:id="rId2"/>
    <sheet name="Stap 3 HF" sheetId="20" r:id="rId3"/>
  </sheets>
  <definedNames>
    <definedName name="_xlnm.Print_Area" localSheetId="0">'Stap 1 HF'!$A$1:$V$31</definedName>
    <definedName name="_xlnm.Print_Area" localSheetId="1">'Stap 2 HF'!$A$1:$V$31</definedName>
    <definedName name="_xlnm.Print_Area" localSheetId="2">'Stap 3 HF'!$A$1:$V$31</definedName>
  </definedNames>
  <calcPr calcId="179017"/>
</workbook>
</file>

<file path=xl/calcChain.xml><?xml version="1.0" encoding="utf-8"?>
<calcChain xmlns="http://schemas.openxmlformats.org/spreadsheetml/2006/main">
  <c r="G14" i="20" l="1"/>
  <c r="G13" i="20"/>
  <c r="G12" i="20"/>
  <c r="G11" i="20"/>
  <c r="G18" i="20"/>
  <c r="G17" i="20"/>
  <c r="G16" i="20"/>
  <c r="G15" i="20"/>
  <c r="G18" i="21"/>
  <c r="G17" i="21"/>
  <c r="G16" i="21"/>
  <c r="G15" i="21"/>
  <c r="G14" i="21"/>
  <c r="G13" i="21"/>
  <c r="G12" i="21"/>
  <c r="G11" i="21"/>
  <c r="G18" i="22"/>
  <c r="G17" i="22"/>
  <c r="G16" i="22"/>
  <c r="G15" i="22"/>
  <c r="G14" i="22"/>
  <c r="G13" i="22"/>
  <c r="G12" i="22"/>
  <c r="G11" i="22"/>
  <c r="D5" i="20" l="1"/>
  <c r="D5" i="21"/>
  <c r="D5" i="22"/>
</calcChain>
</file>

<file path=xl/sharedStrings.xml><?xml version="1.0" encoding="utf-8"?>
<sst xmlns="http://schemas.openxmlformats.org/spreadsheetml/2006/main" count="88" uniqueCount="19">
  <si>
    <t>Labonr.</t>
  </si>
  <si>
    <t>Result</t>
  </si>
  <si>
    <t>Z-Score</t>
  </si>
  <si>
    <t>%Afw</t>
  </si>
  <si>
    <t/>
  </si>
  <si>
    <t>Uitschieter</t>
  </si>
  <si>
    <t>%</t>
  </si>
  <si>
    <t>Referentiewaarde:</t>
  </si>
  <si>
    <t>Gemiddelde:</t>
  </si>
  <si>
    <t>Standaard afw. ref. abs.:</t>
  </si>
  <si>
    <t>Standaard afw. ref. rel.:</t>
  </si>
  <si>
    <t>Aantal Labo's:</t>
  </si>
  <si>
    <t>Parameter: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</si>
  <si>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</si>
  <si>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Stap 1 HF</t>
  </si>
  <si>
    <t>Stap 2 HF</t>
  </si>
  <si>
    <t>Stap 3 HF</t>
  </si>
  <si>
    <t>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</si>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</sst>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64" fontId="5" fillId="2" borderId="0" xfId="5" applyNumberFormat="1" applyFont="1" applyFill="1" applyBorder="1" applyAlignment="1">
      <alignment horizontal="right" vertical="center"/>
    </xf>
    <xf numFmtId="165" fontId="4" fillId="2" borderId="0" xfId="5" applyNumberFormat="1" applyFont="1" applyFill="1" applyAlignment="1">
      <alignment horizontal="center" vertical="center"/>
    </xf>
    <xf numFmtId="165" fontId="5" fillId="2" borderId="0" xfId="5" applyNumberFormat="1" applyFont="1" applyFill="1" applyBorder="1" applyAlignment="1" applyProtection="1">
      <alignment horizontal="center" vertical="center"/>
    </xf>
    <xf numFmtId="166" fontId="5" fillId="2" borderId="0" xfId="5" applyNumberFormat="1" applyFont="1" applyFill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</xdr:colOff>
      <xdr:row>7</xdr:row>
      <xdr:rowOff>154782</xdr:rowOff>
    </xdr:from>
    <xdr:to>
      <xdr:col>19</xdr:col>
      <xdr:colOff>596265</xdr:colOff>
      <xdr:row>28</xdr:row>
      <xdr:rowOff>186690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643063"/>
          <a:ext cx="6644640" cy="4282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59531</xdr:colOff>
      <xdr:row>8</xdr:row>
      <xdr:rowOff>23813</xdr:rowOff>
    </xdr:from>
    <xdr:to>
      <xdr:col>20</xdr:col>
      <xdr:colOff>24765</xdr:colOff>
      <xdr:row>29</xdr:row>
      <xdr:rowOff>63342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2719" y="1714501"/>
          <a:ext cx="6644640" cy="4290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547687</xdr:colOff>
      <xdr:row>7</xdr:row>
      <xdr:rowOff>166688</xdr:rowOff>
    </xdr:from>
    <xdr:to>
      <xdr:col>19</xdr:col>
      <xdr:colOff>550069</xdr:colOff>
      <xdr:row>29</xdr:row>
      <xdr:rowOff>73819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3656" y="1654969"/>
          <a:ext cx="6681788" cy="43600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1"/>
  <sheetViews>
    <sheetView tabSelected="1" zoomScale="80" zoomScaleNormal="80" workbookViewId="0">
      <selection activeCell="R5" sqref="R5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7.28515625" style="2" bestFit="1" customWidth="1"/>
    <col min="5" max="5" width="9.140625" style="2" bestFit="1" customWidth="1"/>
    <col min="6" max="6" width="11.5703125" style="2" bestFit="1" customWidth="1"/>
    <col min="7" max="16384" width="9.140625" style="2"/>
  </cols>
  <sheetData>
    <row r="1" spans="2:9" x14ac:dyDescent="0.25">
      <c r="C1" s="3" t="s">
        <v>12</v>
      </c>
      <c r="D1" s="12" t="s">
        <v>14</v>
      </c>
      <c r="E1" s="12"/>
      <c r="G1" s="6"/>
    </row>
    <row r="2" spans="2:9" ht="18" x14ac:dyDescent="0.25">
      <c r="C2" s="4" t="s">
        <v>7</v>
      </c>
      <c r="D2" s="8">
        <v>12.15</v>
      </c>
      <c r="E2" s="2" t="s">
        <v>13</v>
      </c>
    </row>
    <row r="3" spans="2:9" ht="18" x14ac:dyDescent="0.25">
      <c r="C3" s="4" t="s">
        <v>8</v>
      </c>
      <c r="D3" s="9">
        <v>10.448333333333485</v>
      </c>
      <c r="E3" s="2" t="s">
        <v>13</v>
      </c>
      <c r="G3" s="16"/>
    </row>
    <row r="4" spans="2:9" ht="18" x14ac:dyDescent="0.25">
      <c r="C4" s="4" t="s">
        <v>9</v>
      </c>
      <c r="D4" s="10">
        <v>0.99671436206207187</v>
      </c>
      <c r="E4" s="2" t="s">
        <v>13</v>
      </c>
      <c r="G4" s="16"/>
    </row>
    <row r="5" spans="2:9" x14ac:dyDescent="0.25">
      <c r="C5" s="4" t="s">
        <v>10</v>
      </c>
      <c r="D5" s="15">
        <f>(D4/D3)*100</f>
        <v>9.5394579237076798</v>
      </c>
      <c r="E5" s="2" t="s">
        <v>6</v>
      </c>
      <c r="G5" s="5"/>
    </row>
    <row r="6" spans="2:9" x14ac:dyDescent="0.25">
      <c r="C6" s="4" t="s">
        <v>11</v>
      </c>
      <c r="D6" s="11">
        <v>8</v>
      </c>
      <c r="E6" s="5"/>
      <c r="G6" s="5"/>
    </row>
    <row r="7" spans="2:9" x14ac:dyDescent="0.25">
      <c r="C7" s="5"/>
      <c r="D7" s="5"/>
      <c r="E7" s="5"/>
      <c r="F7" s="5"/>
      <c r="G7" s="5"/>
    </row>
    <row r="8" spans="2:9" x14ac:dyDescent="0.25">
      <c r="C8" s="5"/>
      <c r="D8" s="5"/>
      <c r="E8" s="5"/>
      <c r="F8" s="5"/>
      <c r="G8" s="5"/>
    </row>
    <row r="9" spans="2:9" x14ac:dyDescent="0.25">
      <c r="C9" s="5" t="s">
        <v>0</v>
      </c>
      <c r="D9" s="5" t="s">
        <v>1</v>
      </c>
      <c r="E9" s="5" t="s">
        <v>2</v>
      </c>
      <c r="F9" s="5" t="s">
        <v>5</v>
      </c>
      <c r="G9" s="5" t="s">
        <v>3</v>
      </c>
    </row>
    <row r="11" spans="2:9" x14ac:dyDescent="0.25">
      <c r="B11" s="14"/>
      <c r="C11" s="14">
        <v>10</v>
      </c>
      <c r="D11" s="2">
        <v>8.65</v>
      </c>
      <c r="E11" s="2">
        <v>-1.8042614833130004</v>
      </c>
      <c r="G11" s="17">
        <f>(D11-$D$2)/$D$2</f>
        <v>-0.28806584362139914</v>
      </c>
      <c r="I11" s="18"/>
    </row>
    <row r="12" spans="2:9" x14ac:dyDescent="0.25">
      <c r="B12" s="14"/>
      <c r="C12" s="14">
        <v>2</v>
      </c>
      <c r="D12" s="2">
        <v>9.75</v>
      </c>
      <c r="E12" s="2">
        <v>-0.70063536747752353</v>
      </c>
      <c r="G12" s="17">
        <f t="shared" ref="G12:G16" si="0">(D12-$D$2)/$D$2</f>
        <v>-0.19753086419753088</v>
      </c>
      <c r="I12" s="18"/>
    </row>
    <row r="13" spans="2:9" x14ac:dyDescent="0.25">
      <c r="B13" s="14"/>
      <c r="C13" s="14">
        <v>16</v>
      </c>
      <c r="D13" s="2">
        <v>10.1</v>
      </c>
      <c r="E13" s="2">
        <v>-0.34948160334805378</v>
      </c>
      <c r="G13" s="17">
        <f t="shared" si="0"/>
        <v>-0.16872427983539101</v>
      </c>
      <c r="I13" s="18"/>
    </row>
    <row r="14" spans="2:9" x14ac:dyDescent="0.25">
      <c r="B14" s="14"/>
      <c r="C14" s="14">
        <v>9</v>
      </c>
      <c r="D14" s="2">
        <v>10.5</v>
      </c>
      <c r="E14" s="2">
        <v>5.1836984228483762E-2</v>
      </c>
      <c r="G14" s="17">
        <f t="shared" si="0"/>
        <v>-0.13580246913580249</v>
      </c>
      <c r="I14" s="18"/>
    </row>
    <row r="15" spans="2:9" x14ac:dyDescent="0.25">
      <c r="B15" s="14"/>
      <c r="C15" s="14">
        <v>7</v>
      </c>
      <c r="D15" s="2">
        <v>10.7</v>
      </c>
      <c r="E15" s="2">
        <v>0.25249627801675167</v>
      </c>
      <c r="G15" s="17">
        <f t="shared" si="0"/>
        <v>-0.11934156378600831</v>
      </c>
      <c r="I15" s="18"/>
    </row>
    <row r="16" spans="2:9" x14ac:dyDescent="0.25">
      <c r="B16" s="14"/>
      <c r="C16" s="14">
        <v>8</v>
      </c>
      <c r="D16" s="2">
        <v>10.8</v>
      </c>
      <c r="E16" s="2">
        <v>0.35282592491088738</v>
      </c>
      <c r="G16" s="17">
        <f t="shared" si="0"/>
        <v>-0.11111111111111108</v>
      </c>
      <c r="I16" s="18"/>
    </row>
    <row r="17" spans="2:9" x14ac:dyDescent="0.25">
      <c r="B17" s="14"/>
      <c r="C17" s="14">
        <v>4</v>
      </c>
      <c r="D17" s="2">
        <v>10.84</v>
      </c>
      <c r="E17" s="2">
        <v>0.39295778366854023</v>
      </c>
      <c r="G17" s="17">
        <f>(D17-$D$2)/$D$2</f>
        <v>-0.1078189300411523</v>
      </c>
      <c r="I17" s="18"/>
    </row>
    <row r="18" spans="2:9" x14ac:dyDescent="0.25">
      <c r="B18" s="14"/>
      <c r="C18" s="14">
        <v>5</v>
      </c>
      <c r="D18" s="2">
        <v>12.36</v>
      </c>
      <c r="E18" s="2">
        <v>1.9179684164593811</v>
      </c>
      <c r="G18" s="17">
        <f>(D18-$D$2)/$D$2</f>
        <v>1.7283950617283873E-2</v>
      </c>
      <c r="I18" s="18"/>
    </row>
    <row r="20" spans="2:9" x14ac:dyDescent="0.25">
      <c r="C20" s="14"/>
    </row>
    <row r="21" spans="2:9" x14ac:dyDescent="0.25">
      <c r="C21" s="14"/>
    </row>
    <row r="22" spans="2:9" x14ac:dyDescent="0.25">
      <c r="C22" s="14"/>
    </row>
    <row r="23" spans="2:9" x14ac:dyDescent="0.25">
      <c r="C23" s="14"/>
    </row>
    <row r="24" spans="2:9" x14ac:dyDescent="0.25">
      <c r="C24" s="14"/>
    </row>
    <row r="25" spans="2:9" x14ac:dyDescent="0.25">
      <c r="C25" s="14"/>
    </row>
    <row r="26" spans="2:9" x14ac:dyDescent="0.25">
      <c r="C26" s="7"/>
      <c r="E26" s="7"/>
      <c r="G26" s="7"/>
    </row>
    <row r="27" spans="2:9" x14ac:dyDescent="0.25">
      <c r="C27" s="7"/>
      <c r="E27" s="7"/>
      <c r="G27" s="7"/>
    </row>
    <row r="28" spans="2:9" x14ac:dyDescent="0.25">
      <c r="C28" s="7"/>
      <c r="E28" s="7"/>
      <c r="G28" s="7"/>
    </row>
    <row r="29" spans="2:9" x14ac:dyDescent="0.25">
      <c r="C29" s="7"/>
      <c r="E29" s="7"/>
      <c r="G29" s="7"/>
    </row>
    <row r="30" spans="2:9" x14ac:dyDescent="0.25">
      <c r="C30" s="7"/>
      <c r="E30" s="7"/>
      <c r="G30" s="7"/>
    </row>
    <row r="31" spans="2:9" x14ac:dyDescent="0.25">
      <c r="C31" s="7"/>
      <c r="E31" s="7"/>
      <c r="G31" s="7"/>
    </row>
    <row r="32" spans="2:9" x14ac:dyDescent="0.25">
      <c r="C32" s="7"/>
      <c r="E32" s="7"/>
      <c r="G32" s="7"/>
    </row>
    <row r="33" spans="3:9" x14ac:dyDescent="0.25">
      <c r="C33" s="7"/>
      <c r="E33" s="7"/>
      <c r="G33" s="7"/>
    </row>
    <row r="34" spans="3:9" x14ac:dyDescent="0.25">
      <c r="C34" s="7"/>
      <c r="D34" s="7"/>
      <c r="G34" s="7"/>
    </row>
    <row r="35" spans="3:9" x14ac:dyDescent="0.25">
      <c r="I35" s="2" t="s">
        <v>4</v>
      </c>
    </row>
    <row r="36" spans="3:9" x14ac:dyDescent="0.25">
      <c r="I36" s="2" t="s">
        <v>4</v>
      </c>
    </row>
    <row r="37" spans="3:9" x14ac:dyDescent="0.25">
      <c r="I37" s="2" t="s">
        <v>4</v>
      </c>
    </row>
    <row r="38" spans="3:9" x14ac:dyDescent="0.25">
      <c r="I38" s="2" t="s">
        <v>4</v>
      </c>
    </row>
    <row r="39" spans="3:9" x14ac:dyDescent="0.25">
      <c r="I39" s="2" t="s">
        <v>4</v>
      </c>
    </row>
    <row r="40" spans="3:9" x14ac:dyDescent="0.25">
      <c r="I40" s="2" t="s">
        <v>4</v>
      </c>
    </row>
    <row r="41" spans="3:9" x14ac:dyDescent="0.25">
      <c r="I41" s="2" t="s">
        <v>4</v>
      </c>
    </row>
    <row r="42" spans="3:9" x14ac:dyDescent="0.25">
      <c r="I42" s="2" t="s">
        <v>4</v>
      </c>
    </row>
    <row r="43" spans="3:9" x14ac:dyDescent="0.25">
      <c r="I43" s="2" t="s">
        <v>4</v>
      </c>
    </row>
    <row r="44" spans="3:9" x14ac:dyDescent="0.25">
      <c r="I44" s="2" t="s">
        <v>4</v>
      </c>
    </row>
    <row r="45" spans="3:9" x14ac:dyDescent="0.25">
      <c r="I45" s="2" t="s">
        <v>4</v>
      </c>
    </row>
    <row r="46" spans="3:9" x14ac:dyDescent="0.25">
      <c r="I46" s="2" t="s">
        <v>4</v>
      </c>
    </row>
    <row r="47" spans="3:9" x14ac:dyDescent="0.25">
      <c r="I47" s="2" t="s">
        <v>4</v>
      </c>
    </row>
    <row r="48" spans="3:9" x14ac:dyDescent="0.25">
      <c r="I48" s="2" t="s">
        <v>4</v>
      </c>
    </row>
    <row r="49" spans="3:9" x14ac:dyDescent="0.25">
      <c r="I49" s="2" t="s">
        <v>4</v>
      </c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J61"/>
  <sheetViews>
    <sheetView zoomScale="80" zoomScaleNormal="80" workbookViewId="0">
      <selection activeCell="C19" sqref="C19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7.28515625" style="2" bestFit="1" customWidth="1"/>
    <col min="5" max="5" width="9.140625" style="2" bestFit="1" customWidth="1"/>
    <col min="6" max="6" width="11.5703125" style="2" bestFit="1" customWidth="1"/>
    <col min="7" max="16384" width="9.140625" style="2"/>
  </cols>
  <sheetData>
    <row r="1" spans="3:9" x14ac:dyDescent="0.25">
      <c r="C1" s="3" t="s">
        <v>12</v>
      </c>
      <c r="D1" s="12" t="s">
        <v>15</v>
      </c>
      <c r="E1" s="12"/>
      <c r="G1" s="6"/>
    </row>
    <row r="2" spans="3:9" ht="18" x14ac:dyDescent="0.25">
      <c r="C2" s="4" t="s">
        <v>7</v>
      </c>
      <c r="D2" s="8">
        <v>4.59</v>
      </c>
      <c r="E2" s="2" t="s">
        <v>13</v>
      </c>
    </row>
    <row r="3" spans="3:9" ht="18" x14ac:dyDescent="0.25">
      <c r="C3" s="4" t="s">
        <v>8</v>
      </c>
      <c r="D3" s="9">
        <v>4.0366666666667186</v>
      </c>
      <c r="E3" s="2" t="s">
        <v>13</v>
      </c>
      <c r="G3" s="16"/>
    </row>
    <row r="4" spans="3:9" ht="18" x14ac:dyDescent="0.25">
      <c r="C4" s="4" t="s">
        <v>9</v>
      </c>
      <c r="D4" s="10">
        <v>0.20257013383951797</v>
      </c>
      <c r="E4" s="2" t="s">
        <v>13</v>
      </c>
      <c r="G4" s="16"/>
    </row>
    <row r="5" spans="3:9" x14ac:dyDescent="0.25">
      <c r="C5" s="4" t="s">
        <v>10</v>
      </c>
      <c r="D5" s="15">
        <f>(D4/D3)*100</f>
        <v>5.0182526962720564</v>
      </c>
      <c r="E5" s="2" t="s">
        <v>6</v>
      </c>
      <c r="G5" s="5"/>
    </row>
    <row r="6" spans="3:9" x14ac:dyDescent="0.25">
      <c r="C6" s="4" t="s">
        <v>11</v>
      </c>
      <c r="D6" s="11">
        <v>8</v>
      </c>
      <c r="E6" s="5"/>
      <c r="G6" s="5"/>
    </row>
    <row r="7" spans="3:9" x14ac:dyDescent="0.25">
      <c r="C7" s="5"/>
      <c r="D7" s="5"/>
      <c r="E7" s="5"/>
      <c r="F7" s="5"/>
      <c r="G7" s="5"/>
    </row>
    <row r="8" spans="3:9" x14ac:dyDescent="0.25">
      <c r="C8" s="5"/>
      <c r="D8" s="5"/>
      <c r="E8" s="5"/>
      <c r="F8" s="5"/>
      <c r="G8" s="5"/>
    </row>
    <row r="9" spans="3:9" x14ac:dyDescent="0.25">
      <c r="C9" s="5" t="s">
        <v>0</v>
      </c>
      <c r="D9" s="5" t="s">
        <v>1</v>
      </c>
      <c r="E9" s="5" t="s">
        <v>2</v>
      </c>
      <c r="F9" s="5" t="s">
        <v>5</v>
      </c>
      <c r="G9" s="5" t="s">
        <v>3</v>
      </c>
    </row>
    <row r="10" spans="3:9" x14ac:dyDescent="0.25">
      <c r="C10" s="13"/>
      <c r="D10" s="5"/>
      <c r="E10" s="5"/>
      <c r="F10" s="5"/>
      <c r="G10" s="5"/>
    </row>
    <row r="11" spans="3:9" x14ac:dyDescent="0.25">
      <c r="C11" s="14">
        <v>10</v>
      </c>
      <c r="D11" s="2">
        <v>3.52</v>
      </c>
      <c r="E11" s="2">
        <v>-2.5505569694495889</v>
      </c>
      <c r="F11" s="2" t="s">
        <v>17</v>
      </c>
      <c r="G11" s="17">
        <f>(D11-$D$2)/$D$2</f>
        <v>-0.23311546840958602</v>
      </c>
      <c r="I11" s="18"/>
    </row>
    <row r="12" spans="3:9" x14ac:dyDescent="0.25">
      <c r="C12" s="14">
        <v>16</v>
      </c>
      <c r="D12" s="2">
        <v>3.9</v>
      </c>
      <c r="E12" s="2">
        <v>-0.6746634564352415</v>
      </c>
      <c r="F12" s="2" t="s">
        <v>4</v>
      </c>
      <c r="G12" s="17">
        <f t="shared" ref="G12:G16" si="0">(D12-$D$2)/$D$2</f>
        <v>-0.15032679738562091</v>
      </c>
      <c r="I12" s="18"/>
    </row>
    <row r="13" spans="3:9" x14ac:dyDescent="0.25">
      <c r="C13" s="14">
        <v>2</v>
      </c>
      <c r="D13" s="2">
        <v>3.95</v>
      </c>
      <c r="E13" s="2">
        <v>-0.42783536261756283</v>
      </c>
      <c r="F13" s="2" t="s">
        <v>4</v>
      </c>
      <c r="G13" s="17">
        <f t="shared" si="0"/>
        <v>-0.13943355119825701</v>
      </c>
      <c r="I13" s="18"/>
    </row>
    <row r="14" spans="3:9" x14ac:dyDescent="0.25">
      <c r="C14" s="14">
        <v>4</v>
      </c>
      <c r="D14" s="2">
        <v>4.07</v>
      </c>
      <c r="E14" s="2">
        <v>0.16455206254486335</v>
      </c>
      <c r="F14" s="2" t="s">
        <v>4</v>
      </c>
      <c r="G14" s="17">
        <f t="shared" si="0"/>
        <v>-0.11328976034858379</v>
      </c>
      <c r="I14" s="18"/>
    </row>
    <row r="15" spans="3:9" x14ac:dyDescent="0.25">
      <c r="C15" s="14">
        <v>8</v>
      </c>
      <c r="D15" s="2">
        <v>4.0999999999999996</v>
      </c>
      <c r="E15" s="2">
        <v>0.31264891883546658</v>
      </c>
      <c r="F15" s="2" t="s">
        <v>4</v>
      </c>
      <c r="G15" s="17">
        <f t="shared" si="0"/>
        <v>-0.10675381263616562</v>
      </c>
      <c r="I15" s="18"/>
    </row>
    <row r="16" spans="3:9" x14ac:dyDescent="0.25">
      <c r="C16" s="14">
        <v>9</v>
      </c>
      <c r="D16" s="2">
        <v>4.0999999999999996</v>
      </c>
      <c r="E16" s="2">
        <v>0.31264891883546658</v>
      </c>
      <c r="F16" s="2" t="s">
        <v>4</v>
      </c>
      <c r="G16" s="17">
        <f t="shared" si="0"/>
        <v>-0.10675381263616562</v>
      </c>
      <c r="I16" s="18"/>
    </row>
    <row r="17" spans="3:9" x14ac:dyDescent="0.25">
      <c r="C17" s="14">
        <v>7</v>
      </c>
      <c r="D17" s="2">
        <v>4.0999999999999996</v>
      </c>
      <c r="E17" s="2">
        <v>0.31264891883546658</v>
      </c>
      <c r="F17" s="2" t="s">
        <v>4</v>
      </c>
      <c r="G17" s="17">
        <f>(D17-$D$2)/$D$2</f>
        <v>-0.10675381263616562</v>
      </c>
      <c r="I17" s="18"/>
    </row>
    <row r="18" spans="3:9" x14ac:dyDescent="0.25">
      <c r="C18" s="14">
        <v>5</v>
      </c>
      <c r="D18" s="2">
        <v>4.76</v>
      </c>
      <c r="E18" s="2">
        <v>3.5707797572288085</v>
      </c>
      <c r="F18" s="2" t="s">
        <v>18</v>
      </c>
      <c r="G18" s="17">
        <f>(D18-$D$2)/$D$2</f>
        <v>3.7037037037037021E-2</v>
      </c>
      <c r="I18" s="18"/>
    </row>
    <row r="19" spans="3:9" x14ac:dyDescent="0.25">
      <c r="C19" s="14"/>
    </row>
    <row r="20" spans="3:9" x14ac:dyDescent="0.25">
      <c r="C20" s="14"/>
    </row>
    <row r="21" spans="3:9" x14ac:dyDescent="0.25">
      <c r="C21" s="14"/>
    </row>
    <row r="22" spans="3:9" x14ac:dyDescent="0.25">
      <c r="C22" s="14"/>
    </row>
    <row r="23" spans="3:9" x14ac:dyDescent="0.25">
      <c r="C23" s="14"/>
    </row>
    <row r="24" spans="3:9" x14ac:dyDescent="0.25">
      <c r="C24" s="14"/>
    </row>
    <row r="25" spans="3:9" x14ac:dyDescent="0.25">
      <c r="C25" s="14"/>
    </row>
    <row r="26" spans="3:9" x14ac:dyDescent="0.25">
      <c r="C26" s="7"/>
      <c r="E26" s="7"/>
      <c r="G26" s="7"/>
    </row>
    <row r="27" spans="3:9" x14ac:dyDescent="0.25">
      <c r="C27" s="7"/>
      <c r="E27" s="7"/>
      <c r="G27" s="7"/>
    </row>
    <row r="28" spans="3:9" x14ac:dyDescent="0.25">
      <c r="C28" s="7"/>
      <c r="E28" s="7"/>
      <c r="G28" s="7"/>
    </row>
    <row r="29" spans="3:9" x14ac:dyDescent="0.25">
      <c r="C29" s="7"/>
      <c r="E29" s="7"/>
      <c r="G29" s="7"/>
    </row>
    <row r="30" spans="3:9" x14ac:dyDescent="0.25">
      <c r="C30" s="7"/>
      <c r="E30" s="7"/>
      <c r="G30" s="7"/>
    </row>
    <row r="31" spans="3:9" x14ac:dyDescent="0.25">
      <c r="C31" s="7"/>
      <c r="D31" s="7"/>
      <c r="G31" s="7"/>
    </row>
    <row r="32" spans="3:9" x14ac:dyDescent="0.25">
      <c r="C32" s="7"/>
    </row>
    <row r="33" spans="3:10" x14ac:dyDescent="0.25">
      <c r="C33" s="7"/>
    </row>
    <row r="34" spans="3:10" x14ac:dyDescent="0.25">
      <c r="C34" s="7"/>
    </row>
    <row r="38" spans="3:10" x14ac:dyDescent="0.25">
      <c r="J38" s="2" t="s">
        <v>4</v>
      </c>
    </row>
    <row r="39" spans="3:10" x14ac:dyDescent="0.25">
      <c r="J39" s="2" t="s">
        <v>4</v>
      </c>
    </row>
    <row r="50" spans="3:8" x14ac:dyDescent="0.25">
      <c r="C50" s="1"/>
      <c r="E50" s="1"/>
      <c r="G50" s="1"/>
    </row>
    <row r="54" spans="3:8" x14ac:dyDescent="0.25">
      <c r="C54" s="1"/>
      <c r="E54" s="1"/>
      <c r="G54" s="1"/>
    </row>
    <row r="56" spans="3:8" x14ac:dyDescent="0.25">
      <c r="E56" s="1"/>
      <c r="G56" s="1"/>
    </row>
    <row r="57" spans="3:8" x14ac:dyDescent="0.25">
      <c r="E57" s="1"/>
      <c r="G57" s="1"/>
    </row>
    <row r="58" spans="3:8" x14ac:dyDescent="0.25">
      <c r="E58" s="1"/>
      <c r="G58" s="1"/>
    </row>
    <row r="59" spans="3:8" x14ac:dyDescent="0.25">
      <c r="E59" s="1"/>
      <c r="G59" s="1"/>
    </row>
    <row r="60" spans="3:8" x14ac:dyDescent="0.25">
      <c r="E60" s="1"/>
      <c r="G60" s="1"/>
    </row>
    <row r="61" spans="3:8" x14ac:dyDescent="0.25">
      <c r="C61" s="1"/>
      <c r="F61" s="1"/>
      <c r="G61" s="1"/>
      <c r="H61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1"/>
  <sheetViews>
    <sheetView zoomScale="80" zoomScaleNormal="80" workbookViewId="0">
      <selection activeCell="D28" sqref="D28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7.28515625" style="2" bestFit="1" customWidth="1"/>
    <col min="5" max="5" width="9.140625" style="2" bestFit="1" customWidth="1"/>
    <col min="6" max="6" width="11.5703125" style="2" bestFit="1" customWidth="1"/>
    <col min="7" max="16384" width="9.140625" style="2"/>
  </cols>
  <sheetData>
    <row r="1" spans="1:9" x14ac:dyDescent="0.25">
      <c r="C1" s="3" t="s">
        <v>12</v>
      </c>
      <c r="D1" s="12" t="s">
        <v>16</v>
      </c>
      <c r="E1" s="12"/>
      <c r="G1" s="6"/>
    </row>
    <row r="2" spans="1:9" ht="18" x14ac:dyDescent="0.25">
      <c r="C2" s="4" t="s">
        <v>7</v>
      </c>
      <c r="D2" s="8">
        <v>1.35</v>
      </c>
      <c r="E2" s="2" t="s">
        <v>13</v>
      </c>
    </row>
    <row r="3" spans="1:9" ht="18" x14ac:dyDescent="0.25">
      <c r="C3" s="4" t="s">
        <v>8</v>
      </c>
      <c r="D3" s="9">
        <v>1.2380707752001086</v>
      </c>
      <c r="E3" s="2" t="s">
        <v>13</v>
      </c>
      <c r="G3" s="16"/>
    </row>
    <row r="4" spans="1:9" ht="18" x14ac:dyDescent="0.25">
      <c r="C4" s="4" t="s">
        <v>9</v>
      </c>
      <c r="D4" s="10">
        <v>0.12912854869409343</v>
      </c>
      <c r="E4" s="2" t="s">
        <v>13</v>
      </c>
      <c r="G4" s="16"/>
    </row>
    <row r="5" spans="1:9" x14ac:dyDescent="0.25">
      <c r="C5" s="4" t="s">
        <v>10</v>
      </c>
      <c r="D5" s="15">
        <f>(D4/D3)*100</f>
        <v>10.42981962587902</v>
      </c>
      <c r="E5" s="2" t="s">
        <v>6</v>
      </c>
      <c r="G5" s="5"/>
    </row>
    <row r="6" spans="1:9" x14ac:dyDescent="0.25">
      <c r="C6" s="4" t="s">
        <v>11</v>
      </c>
      <c r="D6" s="11">
        <v>8</v>
      </c>
      <c r="E6" s="5"/>
      <c r="G6" s="5"/>
    </row>
    <row r="7" spans="1:9" x14ac:dyDescent="0.25">
      <c r="C7" s="5"/>
      <c r="D7" s="5"/>
      <c r="E7" s="5"/>
      <c r="F7" s="5"/>
      <c r="G7" s="5"/>
    </row>
    <row r="8" spans="1:9" x14ac:dyDescent="0.25">
      <c r="C8" s="5"/>
      <c r="D8" s="5"/>
      <c r="E8" s="5"/>
      <c r="F8" s="5"/>
      <c r="G8" s="5"/>
    </row>
    <row r="9" spans="1:9" x14ac:dyDescent="0.25">
      <c r="C9" s="5" t="s">
        <v>0</v>
      </c>
      <c r="D9" s="5" t="s">
        <v>1</v>
      </c>
      <c r="E9" s="5" t="s">
        <v>2</v>
      </c>
      <c r="F9" s="5" t="s">
        <v>5</v>
      </c>
      <c r="G9" s="5" t="s">
        <v>3</v>
      </c>
    </row>
    <row r="10" spans="1:9" x14ac:dyDescent="0.25">
      <c r="C10" s="13"/>
      <c r="D10" s="5"/>
      <c r="E10" s="5"/>
      <c r="F10" s="5"/>
      <c r="G10" s="5"/>
    </row>
    <row r="11" spans="1:9" x14ac:dyDescent="0.25">
      <c r="A11" s="7"/>
      <c r="C11" s="14">
        <v>4</v>
      </c>
      <c r="D11" s="2">
        <v>0.95</v>
      </c>
      <c r="E11" s="2">
        <v>-2.2308837055278192</v>
      </c>
      <c r="F11" s="2" t="s">
        <v>17</v>
      </c>
      <c r="G11" s="17">
        <f>(D11-$D$2)/$D$2</f>
        <v>-0.29629629629629639</v>
      </c>
      <c r="I11" s="18"/>
    </row>
    <row r="12" spans="1:9" x14ac:dyDescent="0.25">
      <c r="A12" s="7"/>
      <c r="C12" s="14">
        <v>10</v>
      </c>
      <c r="D12" s="2">
        <v>1.1399999999999999</v>
      </c>
      <c r="E12" s="2">
        <v>-0.75948174274334257</v>
      </c>
      <c r="G12" s="17">
        <f>(D12-$D$2)/$D$2</f>
        <v>-0.1555555555555557</v>
      </c>
      <c r="I12" s="18"/>
    </row>
    <row r="13" spans="1:9" x14ac:dyDescent="0.25">
      <c r="A13" s="7"/>
      <c r="C13" s="14">
        <v>16</v>
      </c>
      <c r="D13" s="2">
        <v>1.19</v>
      </c>
      <c r="E13" s="2">
        <v>-0.37227069990532191</v>
      </c>
      <c r="G13" s="17">
        <f>(D13-$D$2)/$D$2</f>
        <v>-0.11851851851851862</v>
      </c>
      <c r="I13" s="18"/>
    </row>
    <row r="14" spans="1:9" x14ac:dyDescent="0.25">
      <c r="C14" s="14">
        <v>2</v>
      </c>
      <c r="D14" s="2">
        <v>1.21</v>
      </c>
      <c r="E14" s="2">
        <v>-0.21738628277011368</v>
      </c>
      <c r="G14" s="17">
        <f>(D14-$D$2)/$D$2</f>
        <v>-0.10370370370370378</v>
      </c>
      <c r="I14" s="18"/>
    </row>
    <row r="15" spans="1:9" x14ac:dyDescent="0.25">
      <c r="C15" s="14">
        <v>9</v>
      </c>
      <c r="D15" s="2">
        <v>1.3</v>
      </c>
      <c r="E15" s="2">
        <v>0.47959359433832344</v>
      </c>
      <c r="G15" s="17">
        <f t="shared" ref="G15:G16" si="0">(D15-$D$2)/$D$2</f>
        <v>-3.703703703703707E-2</v>
      </c>
      <c r="I15" s="18"/>
    </row>
    <row r="16" spans="1:9" x14ac:dyDescent="0.25">
      <c r="C16" s="14">
        <v>7</v>
      </c>
      <c r="D16" s="2">
        <v>1.3</v>
      </c>
      <c r="E16" s="2">
        <v>0.47959359433832344</v>
      </c>
      <c r="G16" s="17">
        <f t="shared" si="0"/>
        <v>-3.703703703703707E-2</v>
      </c>
      <c r="I16" s="18"/>
    </row>
    <row r="17" spans="3:9" x14ac:dyDescent="0.25">
      <c r="C17" s="14">
        <v>5</v>
      </c>
      <c r="D17" s="2">
        <v>1.32</v>
      </c>
      <c r="E17" s="2">
        <v>0.63447801147353167</v>
      </c>
      <c r="G17" s="17">
        <f>(D17-$D$2)/$D$2</f>
        <v>-2.222222222222224E-2</v>
      </c>
      <c r="I17" s="18"/>
    </row>
    <row r="18" spans="3:9" x14ac:dyDescent="0.25">
      <c r="C18" s="14">
        <v>8</v>
      </c>
      <c r="D18" s="2">
        <v>1.4</v>
      </c>
      <c r="E18" s="2">
        <v>1.2540156800143629</v>
      </c>
      <c r="G18" s="17">
        <f>(D18-$D$2)/$D$2</f>
        <v>3.7037037037036903E-2</v>
      </c>
      <c r="I18" s="18"/>
    </row>
    <row r="19" spans="3:9" x14ac:dyDescent="0.25">
      <c r="C19" s="14"/>
    </row>
    <row r="20" spans="3:9" x14ac:dyDescent="0.25">
      <c r="C20" s="14"/>
    </row>
    <row r="21" spans="3:9" x14ac:dyDescent="0.25">
      <c r="C21" s="14"/>
    </row>
    <row r="22" spans="3:9" x14ac:dyDescent="0.25">
      <c r="C22" s="14"/>
    </row>
    <row r="23" spans="3:9" x14ac:dyDescent="0.25">
      <c r="C23" s="14"/>
    </row>
    <row r="24" spans="3:9" x14ac:dyDescent="0.25">
      <c r="C24" s="14"/>
    </row>
    <row r="25" spans="3:9" x14ac:dyDescent="0.25">
      <c r="C25" s="14"/>
    </row>
    <row r="26" spans="3:9" x14ac:dyDescent="0.25">
      <c r="C26" s="7"/>
      <c r="E26" s="7"/>
      <c r="G26" s="7"/>
    </row>
    <row r="27" spans="3:9" x14ac:dyDescent="0.25">
      <c r="C27" s="7"/>
      <c r="E27" s="7"/>
      <c r="G27" s="7"/>
    </row>
    <row r="28" spans="3:9" x14ac:dyDescent="0.25">
      <c r="C28" s="7"/>
      <c r="E28" s="7"/>
      <c r="G28" s="7"/>
    </row>
    <row r="29" spans="3:9" x14ac:dyDescent="0.25">
      <c r="C29" s="7"/>
      <c r="E29" s="7"/>
      <c r="G29" s="7"/>
    </row>
    <row r="30" spans="3:9" x14ac:dyDescent="0.25">
      <c r="C30" s="7"/>
      <c r="E30" s="7"/>
      <c r="G30" s="7"/>
    </row>
    <row r="31" spans="3:9" x14ac:dyDescent="0.25">
      <c r="C31" s="7"/>
      <c r="E31" s="7"/>
      <c r="G31" s="7"/>
    </row>
    <row r="32" spans="3:9" x14ac:dyDescent="0.25">
      <c r="C32" s="7"/>
      <c r="G32" s="7"/>
    </row>
    <row r="33" spans="3:9" x14ac:dyDescent="0.25">
      <c r="C33" s="7"/>
      <c r="G33" s="7"/>
      <c r="I33" s="2" t="s">
        <v>4</v>
      </c>
    </row>
    <row r="34" spans="3:9" x14ac:dyDescent="0.25">
      <c r="C34" s="7"/>
      <c r="G34" s="7"/>
      <c r="I34" s="2" t="s">
        <v>4</v>
      </c>
    </row>
    <row r="35" spans="3:9" x14ac:dyDescent="0.25">
      <c r="I35" s="2" t="s">
        <v>4</v>
      </c>
    </row>
    <row r="36" spans="3:9" x14ac:dyDescent="0.25">
      <c r="I36" s="2" t="s">
        <v>4</v>
      </c>
    </row>
    <row r="37" spans="3:9" x14ac:dyDescent="0.25">
      <c r="I37" s="2" t="s">
        <v>4</v>
      </c>
    </row>
    <row r="38" spans="3:9" x14ac:dyDescent="0.25">
      <c r="I38" s="2" t="s">
        <v>4</v>
      </c>
    </row>
    <row r="39" spans="3:9" x14ac:dyDescent="0.25">
      <c r="I39" s="2" t="s">
        <v>4</v>
      </c>
    </row>
    <row r="40" spans="3:9" x14ac:dyDescent="0.25">
      <c r="I40" s="2" t="s">
        <v>4</v>
      </c>
    </row>
    <row r="41" spans="3:9" x14ac:dyDescent="0.25">
      <c r="I41" s="2" t="s">
        <v>4</v>
      </c>
    </row>
    <row r="42" spans="3:9" x14ac:dyDescent="0.25">
      <c r="I42" s="2" t="s">
        <v>4</v>
      </c>
    </row>
    <row r="43" spans="3:9" x14ac:dyDescent="0.25">
      <c r="I43" s="2" t="s">
        <v>4</v>
      </c>
    </row>
    <row r="44" spans="3:9" x14ac:dyDescent="0.25">
      <c r="I44" s="2" t="s">
        <v>4</v>
      </c>
    </row>
    <row r="45" spans="3:9" x14ac:dyDescent="0.25">
      <c r="I45" s="2" t="s">
        <v>4</v>
      </c>
    </row>
    <row r="46" spans="3:9" x14ac:dyDescent="0.25">
      <c r="I46" s="2" t="s">
        <v>4</v>
      </c>
    </row>
    <row r="50" spans="3:8" x14ac:dyDescent="0.25">
      <c r="C50" s="1"/>
      <c r="E50" s="1"/>
      <c r="G50" s="1"/>
    </row>
    <row r="54" spans="3:8" x14ac:dyDescent="0.25">
      <c r="C54" s="1"/>
      <c r="E54" s="1"/>
      <c r="G54" s="1"/>
    </row>
    <row r="56" spans="3:8" x14ac:dyDescent="0.25">
      <c r="E56" s="1"/>
      <c r="G56" s="1"/>
    </row>
    <row r="57" spans="3:8" x14ac:dyDescent="0.25">
      <c r="E57" s="1"/>
      <c r="G57" s="1"/>
    </row>
    <row r="58" spans="3:8" x14ac:dyDescent="0.25">
      <c r="E58" s="1"/>
      <c r="G58" s="1"/>
    </row>
    <row r="59" spans="3:8" x14ac:dyDescent="0.25">
      <c r="E59" s="1"/>
      <c r="G59" s="1"/>
    </row>
    <row r="60" spans="3:8" x14ac:dyDescent="0.25">
      <c r="E60" s="1"/>
      <c r="G60" s="1"/>
    </row>
    <row r="61" spans="3:8" x14ac:dyDescent="0.25">
      <c r="C61" s="1"/>
      <c r="F61" s="1"/>
      <c r="G61" s="1"/>
      <c r="H61" s="1"/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VKL</Ringtest>
    <Jaar xmlns="08cda046-0f15-45eb-a9d5-77306d3264cd">2012</Jaar>
    <DEEL xmlns="08cda046-0f15-45eb-a9d5-77306d3264cd">Deel 3</DEEL>
    <Publicatiedatum xmlns="dda9e79c-c62e-445e-b991-197574827cb3">2021-05-25T07:57:17+00:00</Publicatiedatum>
    <Distributie_x0020_datum xmlns="eba2475f-4c5c-418a-90c2-2b36802fc485">25 januari 2012</Distributie_x0020_datum>
    <PublicURL xmlns="08cda046-0f15-45eb-a9d5-77306d3264cd">https://reflabos.vito.be/ree/LABSVKL_2012-6_Deel3.xlsx</PublicURL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EB6039-8ACB-42F6-9D7E-A3438B8FD41B}"/>
</file>

<file path=customXml/itemProps2.xml><?xml version="1.0" encoding="utf-8"?>
<ds:datastoreItem xmlns:ds="http://schemas.openxmlformats.org/officeDocument/2006/customXml" ds:itemID="{CE2BABD7-A9FD-4032-9F7E-FAF04C1C1F8A}"/>
</file>

<file path=customXml/itemProps3.xml><?xml version="1.0" encoding="utf-8"?>
<ds:datastoreItem xmlns:ds="http://schemas.openxmlformats.org/officeDocument/2006/customXml" ds:itemID="{D006AC67-053B-4E06-BB9E-89D8EA3205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Stap 1 HF</vt:lpstr>
      <vt:lpstr>Stap 2 HF</vt:lpstr>
      <vt:lpstr>Stap 3 HF</vt:lpstr>
      <vt:lpstr>'Stap 1 HF'!Print_Area</vt:lpstr>
      <vt:lpstr>'Stap 2 HF'!Print_Area</vt:lpstr>
      <vt:lpstr>'Stap 3 HF'!Print_Area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2012-6</dc:title>
  <dc:creator>BAEYENSB</dc:creator>
  <cp:lastModifiedBy>Meynen Greet</cp:lastModifiedBy>
  <cp:lastPrinted>2011-09-28T14:12:45Z</cp:lastPrinted>
  <dcterms:created xsi:type="dcterms:W3CDTF">2010-09-21T12:11:22Z</dcterms:created>
  <dcterms:modified xsi:type="dcterms:W3CDTF">2019-05-24T09:30:38Z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15700</vt:r8>
  </property>
  <property fmtid="{D5CDD505-2E9C-101B-9397-08002B2CF9AE}" pid="4" name="DEEL">
    <vt:lpwstr>Deel 3</vt:lpwstr>
  </property>
</Properties>
</file>