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18\VKL\5. Rapportering\Eindrapport\bijlagen\Deel 4 - fysische pararmeters\"/>
    </mc:Choice>
  </mc:AlternateContent>
  <xr:revisionPtr revIDLastSave="0" documentId="10_ncr:100000_{4268FD94-31D1-4EC7-A1D7-B39A15CB1A59}" xr6:coauthVersionLast="31" xr6:coauthVersionMax="31" xr10:uidLastSave="{00000000-0000-0000-0000-000000000000}"/>
  <bookViews>
    <workbookView xWindow="0" yWindow="0" windowWidth="28800" windowHeight="12210" tabRatio="758" xr2:uid="{00000000-000D-0000-FFFF-FFFF00000000}"/>
  </bookViews>
  <sheets>
    <sheet name="Volume" sheetId="81" r:id="rId1"/>
    <sheet name="Temperatuur" sheetId="82" r:id="rId2"/>
    <sheet name="Water" sheetId="83" r:id="rId3"/>
    <sheet name="Snelheid laag L" sheetId="84" r:id="rId4"/>
    <sheet name="Snelheid laag S" sheetId="85" r:id="rId5"/>
    <sheet name="Snelheid hoog L" sheetId="86" r:id="rId6"/>
    <sheet name="Snelheid hoog S" sheetId="87" r:id="rId7"/>
  </sheets>
  <externalReferences>
    <externalReference r:id="rId8"/>
  </externalReferences>
  <definedNames>
    <definedName name="_tab1">[1]tabel!$B$8:$C$125</definedName>
    <definedName name="f">[1]tabel!$B$8:$C$125</definedName>
    <definedName name="_xlnm.Print_Area" localSheetId="5">'Snelheid hoog L'!$B$3:$AB$26</definedName>
    <definedName name="_xlnm.Print_Area" localSheetId="6">'Snelheid hoog S'!$B$3:$AE$29</definedName>
    <definedName name="_xlnm.Print_Area" localSheetId="3">'Snelheid laag L'!$B$3:$AB$26</definedName>
    <definedName name="_xlnm.Print_Area" localSheetId="4">'Snelheid laag S'!$B$6:$AE$29</definedName>
    <definedName name="_xlnm.Print_Area" localSheetId="1">Temperatuur!$B$3:$AA$26</definedName>
    <definedName name="_xlnm.Print_Area" localSheetId="0">Volume!$B$3:$AA$27</definedName>
    <definedName name="_xlnm.Print_Area" localSheetId="2">Water!$B$3:$AA$26</definedName>
  </definedNames>
  <calcPr calcId="179017"/>
</workbook>
</file>

<file path=xl/sharedStrings.xml><?xml version="1.0" encoding="utf-8"?>
<sst xmlns="http://schemas.openxmlformats.org/spreadsheetml/2006/main" count="63" uniqueCount="14">
  <si>
    <t>Gemiddelde</t>
  </si>
  <si>
    <t>Volume</t>
  </si>
  <si>
    <t>Temperatuur</t>
  </si>
  <si>
    <t>Water</t>
  </si>
  <si>
    <t>Snelheid laag L</t>
  </si>
  <si>
    <t>Snelheid laag S</t>
  </si>
  <si>
    <t>Snelheid hoog L</t>
  </si>
  <si>
    <t>Snelheid hoog S</t>
  </si>
  <si>
    <t>Stand afw SD</t>
  </si>
  <si>
    <t>Aantal getallen</t>
  </si>
  <si>
    <t>Gemiddelde zonder uitschieters:</t>
  </si>
  <si>
    <t>Gemiddelde met uitschieters:</t>
  </si>
  <si>
    <t>Nr</t>
  </si>
  <si>
    <t>Getal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</si>
</sst>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_ * #,##0.00_ ;_ * \-#,##0.00_ ;_ * &quot;-&quot;??_ ;_ @_ 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Arial"/>
      <family val="2"/>
    </font>
    <font>
      <sz val="10"/>
      <name val="Courie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6">
    <xf numFmtId="0" fontId="0" fillId="0" borderId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1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13" fillId="2" borderId="0" xfId="0" applyFont="1" applyFill="1" applyProtection="1">
      <protection hidden="1"/>
    </xf>
    <xf numFmtId="0" fontId="13" fillId="2" borderId="0" xfId="0" applyFont="1" applyFill="1" applyAlignment="1" applyProtection="1">
      <alignment horizontal="left"/>
      <protection hidden="1"/>
    </xf>
    <xf numFmtId="0" fontId="12" fillId="2" borderId="1" xfId="0" applyFont="1" applyFill="1" applyBorder="1" applyProtection="1">
      <protection hidden="1"/>
    </xf>
    <xf numFmtId="10" fontId="13" fillId="2" borderId="2" xfId="0" applyNumberFormat="1" applyFont="1" applyFill="1" applyBorder="1" applyProtection="1">
      <protection hidden="1"/>
    </xf>
    <xf numFmtId="0" fontId="12" fillId="2" borderId="3" xfId="0" applyFont="1" applyFill="1" applyBorder="1" applyProtection="1">
      <protection hidden="1"/>
    </xf>
    <xf numFmtId="10" fontId="13" fillId="2" borderId="4" xfId="0" applyNumberFormat="1" applyFont="1" applyFill="1" applyBorder="1" applyProtection="1">
      <protection hidden="1"/>
    </xf>
    <xf numFmtId="0" fontId="12" fillId="2" borderId="5" xfId="0" applyFont="1" applyFill="1" applyBorder="1" applyProtection="1">
      <protection hidden="1"/>
    </xf>
    <xf numFmtId="0" fontId="13" fillId="2" borderId="6" xfId="0" applyFont="1" applyFill="1" applyBorder="1" applyProtection="1">
      <protection hidden="1"/>
    </xf>
    <xf numFmtId="0" fontId="14" fillId="2" borderId="0" xfId="0" applyFont="1" applyFill="1" applyProtection="1">
      <protection hidden="1"/>
    </xf>
    <xf numFmtId="10" fontId="13" fillId="2" borderId="0" xfId="1" applyNumberFormat="1" applyFont="1" applyFill="1" applyBorder="1" applyAlignment="1" applyProtection="1">
      <alignment horizontal="center"/>
      <protection hidden="1"/>
    </xf>
    <xf numFmtId="10" fontId="13" fillId="2" borderId="0" xfId="0" applyNumberFormat="1" applyFont="1" applyFill="1" applyBorder="1" applyProtection="1">
      <protection hidden="1"/>
    </xf>
    <xf numFmtId="10" fontId="13" fillId="2" borderId="0" xfId="1" applyNumberFormat="1" applyFont="1" applyFill="1" applyProtection="1">
      <protection hidden="1"/>
    </xf>
    <xf numFmtId="10" fontId="13" fillId="2" borderId="0" xfId="0" applyNumberFormat="1" applyFont="1" applyFill="1" applyProtection="1">
      <protection hidden="1"/>
    </xf>
    <xf numFmtId="0" fontId="15" fillId="2" borderId="0" xfId="0" applyFont="1" applyFill="1" applyProtection="1">
      <protection hidden="1"/>
    </xf>
    <xf numFmtId="9" fontId="13" fillId="2" borderId="0" xfId="0" applyNumberFormat="1" applyFont="1" applyFill="1" applyProtection="1"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0" fontId="12" fillId="2" borderId="7" xfId="0" applyFont="1" applyFill="1" applyBorder="1" applyAlignment="1" applyProtection="1">
      <alignment horizontal="center"/>
      <protection hidden="1"/>
    </xf>
    <xf numFmtId="0" fontId="12" fillId="2" borderId="2" xfId="0" applyFont="1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10" fontId="13" fillId="2" borderId="8" xfId="1" applyNumberFormat="1" applyFont="1" applyFill="1" applyBorder="1" applyAlignment="1" applyProtection="1">
      <alignment horizontal="center"/>
      <protection hidden="1"/>
    </xf>
    <xf numFmtId="10" fontId="13" fillId="2" borderId="4" xfId="0" applyNumberFormat="1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0" fontId="0" fillId="2" borderId="5" xfId="0" applyFill="1" applyBorder="1" applyAlignment="1" applyProtection="1">
      <alignment horizontal="center"/>
      <protection hidden="1"/>
    </xf>
    <xf numFmtId="10" fontId="13" fillId="2" borderId="9" xfId="1" applyNumberFormat="1" applyFont="1" applyFill="1" applyBorder="1" applyAlignment="1" applyProtection="1">
      <alignment horizontal="center"/>
      <protection hidden="1"/>
    </xf>
    <xf numFmtId="10" fontId="13" fillId="2" borderId="6" xfId="0" applyNumberFormat="1" applyFont="1" applyFill="1" applyBorder="1" applyAlignment="1" applyProtection="1">
      <alignment horizontal="center"/>
      <protection hidden="1"/>
    </xf>
    <xf numFmtId="164" fontId="13" fillId="2" borderId="0" xfId="1" applyNumberFormat="1" applyFont="1" applyFill="1" applyProtection="1">
      <protection hidden="1"/>
    </xf>
    <xf numFmtId="9" fontId="13" fillId="2" borderId="0" xfId="1" applyFont="1" applyFill="1" applyProtection="1">
      <protection hidden="1"/>
    </xf>
    <xf numFmtId="0" fontId="17" fillId="2" borderId="0" xfId="0" applyFont="1" applyFill="1" applyProtection="1">
      <protection hidden="1"/>
    </xf>
    <xf numFmtId="10" fontId="13" fillId="2" borderId="0" xfId="1" applyNumberFormat="1" applyFont="1" applyFill="1" applyAlignment="1" applyProtection="1">
      <alignment horizontal="center"/>
      <protection hidden="1"/>
    </xf>
    <xf numFmtId="0" fontId="12" fillId="2" borderId="10" xfId="0" applyFont="1" applyFill="1" applyBorder="1" applyAlignment="1" applyProtection="1">
      <alignment horizontal="center"/>
      <protection hidden="1"/>
    </xf>
    <xf numFmtId="0" fontId="12" fillId="2" borderId="11" xfId="0" applyFont="1" applyFill="1" applyBorder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 horizontal="center"/>
      <protection hidden="1"/>
    </xf>
    <xf numFmtId="164" fontId="13" fillId="2" borderId="7" xfId="1" applyNumberFormat="1" applyFont="1" applyFill="1" applyBorder="1" applyAlignment="1" applyProtection="1">
      <alignment horizontal="center"/>
      <protection hidden="1"/>
    </xf>
    <xf numFmtId="10" fontId="13" fillId="2" borderId="2" xfId="0" applyNumberFormat="1" applyFont="1" applyFill="1" applyBorder="1" applyAlignment="1" applyProtection="1">
      <alignment horizontal="center"/>
      <protection hidden="1"/>
    </xf>
    <xf numFmtId="164" fontId="13" fillId="2" borderId="8" xfId="1" applyNumberFormat="1" applyFont="1" applyFill="1" applyBorder="1" applyAlignment="1" applyProtection="1">
      <alignment horizontal="center"/>
      <protection hidden="1"/>
    </xf>
    <xf numFmtId="164" fontId="13" fillId="2" borderId="9" xfId="1" applyNumberFormat="1" applyFont="1" applyFill="1" applyBorder="1" applyAlignment="1" applyProtection="1">
      <alignment horizontal="center"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10" fontId="13" fillId="2" borderId="0" xfId="0" applyNumberFormat="1" applyFont="1" applyFill="1" applyBorder="1" applyAlignment="1" applyProtection="1">
      <alignment horizontal="center" vertical="center"/>
      <protection hidden="1"/>
    </xf>
    <xf numFmtId="2" fontId="13" fillId="2" borderId="2" xfId="0" applyNumberFormat="1" applyFont="1" applyFill="1" applyBorder="1" applyProtection="1">
      <protection hidden="1"/>
    </xf>
    <xf numFmtId="2" fontId="13" fillId="2" borderId="4" xfId="0" applyNumberFormat="1" applyFont="1" applyFill="1" applyBorder="1" applyProtection="1">
      <protection hidden="1"/>
    </xf>
    <xf numFmtId="2" fontId="13" fillId="2" borderId="0" xfId="0" applyNumberFormat="1" applyFont="1" applyFill="1" applyProtection="1">
      <protection hidden="1"/>
    </xf>
    <xf numFmtId="2" fontId="13" fillId="2" borderId="0" xfId="0" applyNumberFormat="1" applyFont="1" applyFill="1" applyBorder="1" applyProtection="1">
      <protection hidden="1"/>
    </xf>
    <xf numFmtId="2" fontId="13" fillId="2" borderId="8" xfId="1" applyNumberFormat="1" applyFont="1" applyFill="1" applyBorder="1" applyAlignment="1" applyProtection="1">
      <alignment horizontal="center"/>
      <protection hidden="1"/>
    </xf>
    <xf numFmtId="2" fontId="13" fillId="2" borderId="4" xfId="0" applyNumberFormat="1" applyFont="1" applyFill="1" applyBorder="1" applyAlignment="1" applyProtection="1">
      <alignment horizontal="center"/>
      <protection hidden="1"/>
    </xf>
    <xf numFmtId="2" fontId="13" fillId="2" borderId="9" xfId="1" applyNumberFormat="1" applyFont="1" applyFill="1" applyBorder="1" applyAlignment="1" applyProtection="1">
      <alignment horizontal="center"/>
      <protection hidden="1"/>
    </xf>
    <xf numFmtId="2" fontId="13" fillId="2" borderId="6" xfId="0" applyNumberFormat="1" applyFont="1" applyFill="1" applyBorder="1" applyAlignment="1" applyProtection="1">
      <alignment horizontal="center"/>
      <protection hidden="1"/>
    </xf>
    <xf numFmtId="164" fontId="13" fillId="2" borderId="0" xfId="0" applyNumberFormat="1" applyFont="1" applyFill="1" applyProtection="1"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left"/>
      <protection hidden="1"/>
    </xf>
  </cellXfs>
  <cellStyles count="26">
    <cellStyle name="Comma 2" xfId="13" xr:uid="{00000000-0005-0000-0000-000000000000}"/>
    <cellStyle name="Normal" xfId="0" builtinId="0"/>
    <cellStyle name="Normal 10" xfId="15" xr:uid="{00000000-0005-0000-0000-000002000000}"/>
    <cellStyle name="Normal 11" xfId="23" xr:uid="{00000000-0005-0000-0000-000003000000}"/>
    <cellStyle name="Normal 12" xfId="24" xr:uid="{00000000-0005-0000-0000-000004000000}"/>
    <cellStyle name="Normal 13" xfId="25" xr:uid="{00000000-0005-0000-0000-000005000000}"/>
    <cellStyle name="Normal 2" xfId="4" xr:uid="{00000000-0005-0000-0000-000006000000}"/>
    <cellStyle name="Normal 3" xfId="5" xr:uid="{00000000-0005-0000-0000-000007000000}"/>
    <cellStyle name="Normal 3 2" xfId="17" xr:uid="{00000000-0005-0000-0000-000008000000}"/>
    <cellStyle name="Normal 4" xfId="6" xr:uid="{00000000-0005-0000-0000-000009000000}"/>
    <cellStyle name="Normal 4 2" xfId="18" xr:uid="{00000000-0005-0000-0000-00000A000000}"/>
    <cellStyle name="Normal 5" xfId="8" xr:uid="{00000000-0005-0000-0000-00000B000000}"/>
    <cellStyle name="Normal 5 2" xfId="19" xr:uid="{00000000-0005-0000-0000-00000C000000}"/>
    <cellStyle name="Normal 6" xfId="9" xr:uid="{00000000-0005-0000-0000-00000D000000}"/>
    <cellStyle name="Normal 6 2" xfId="20" xr:uid="{00000000-0005-0000-0000-00000E000000}"/>
    <cellStyle name="Normal 7" xfId="10" xr:uid="{00000000-0005-0000-0000-00000F000000}"/>
    <cellStyle name="Normal 7 2" xfId="21" xr:uid="{00000000-0005-0000-0000-000010000000}"/>
    <cellStyle name="Normal 8" xfId="11" xr:uid="{00000000-0005-0000-0000-000011000000}"/>
    <cellStyle name="Normal 8 2" xfId="22" xr:uid="{00000000-0005-0000-0000-000012000000}"/>
    <cellStyle name="Normal 9" xfId="12" xr:uid="{00000000-0005-0000-0000-000013000000}"/>
    <cellStyle name="Percent" xfId="1" builtinId="5"/>
    <cellStyle name="Percent 2" xfId="2" xr:uid="{00000000-0005-0000-0000-000016000000}"/>
    <cellStyle name="Percent 2 2" xfId="3" xr:uid="{00000000-0005-0000-0000-000017000000}"/>
    <cellStyle name="Percent 3" xfId="14" xr:uid="{00000000-0005-0000-0000-000018000000}"/>
    <cellStyle name="Percent 4" xfId="16" xr:uid="{00000000-0005-0000-0000-000019000000}"/>
    <cellStyle name="Standaard 4" xfId="7" xr:uid="{00000000-0005-0000-0000-00001A000000}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MySqlDefault" pivot="0" table="0" count="0" xr9:uid="{00000000-0011-0000-FFFF-FFFF00000000}"/>
  </tableStyles>
  <colors>
    <mruColors>
      <color rgb="FFFFFF99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Volume</a:t>
            </a:r>
          </a:p>
        </c:rich>
      </c:tx>
      <c:layout>
        <c:manualLayout>
          <c:xMode val="edge"/>
          <c:yMode val="edge"/>
          <c:x val="0.4505546720453048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48606811145704"/>
          <c:w val="0.6709079280812866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Volume!$B$3</c:f>
              <c:strCache>
                <c:ptCount val="1"/>
                <c:pt idx="0">
                  <c:v>Volume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Volume!$B$19:$B$26</c:f>
              <c:numCache>
                <c:formatCode>General</c:formatCode>
                <c:ptCount val="8"/>
                <c:pt idx="0">
                  <c:v>127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364</c:v>
                </c:pt>
                <c:pt idx="5">
                  <c:v>761</c:v>
                </c:pt>
                <c:pt idx="6">
                  <c:v>835</c:v>
                </c:pt>
                <c:pt idx="7">
                  <c:v>961</c:v>
                </c:pt>
              </c:numCache>
            </c:numRef>
          </c:cat>
          <c:val>
            <c:numRef>
              <c:f>Volume!$C$19:$C$26</c:f>
              <c:numCache>
                <c:formatCode>0.0%</c:formatCode>
                <c:ptCount val="8"/>
                <c:pt idx="0">
                  <c:v>-1.2488371617492072E-3</c:v>
                </c:pt>
                <c:pt idx="1">
                  <c:v>5.317159698172693E-2</c:v>
                </c:pt>
                <c:pt idx="2">
                  <c:v>0.14273000706192812</c:v>
                </c:pt>
                <c:pt idx="4">
                  <c:v>5.9376190056639388E-3</c:v>
                </c:pt>
                <c:pt idx="5">
                  <c:v>9.4578570802427153E-3</c:v>
                </c:pt>
                <c:pt idx="6">
                  <c:v>-1.6906740983433416E-3</c:v>
                </c:pt>
                <c:pt idx="7">
                  <c:v>9.8334322289014425E-3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59-41B8-9CF8-A5F1729A4C5B}"/>
            </c:ext>
          </c:extLst>
        </c:ser>
        <c:ser>
          <c:idx val="1"/>
          <c:order val="1"/>
          <c:tx>
            <c:strRef>
              <c:f>Volume!$B$6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Volume!$B$19:$B$26</c:f>
              <c:numCache>
                <c:formatCode>General</c:formatCode>
                <c:ptCount val="8"/>
                <c:pt idx="0">
                  <c:v>127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364</c:v>
                </c:pt>
                <c:pt idx="5">
                  <c:v>761</c:v>
                </c:pt>
                <c:pt idx="6">
                  <c:v>835</c:v>
                </c:pt>
                <c:pt idx="7">
                  <c:v>961</c:v>
                </c:pt>
              </c:numCache>
            </c:numRef>
          </c:cat>
          <c:val>
            <c:numRef>
              <c:f>Volume!$D$19:$D$26</c:f>
              <c:numCache>
                <c:formatCode>0.00%</c:formatCode>
                <c:ptCount val="8"/>
                <c:pt idx="0">
                  <c:v>4.4578794109431091E-3</c:v>
                </c:pt>
                <c:pt idx="1">
                  <c:v>4.4578794109431091E-3</c:v>
                </c:pt>
                <c:pt idx="2">
                  <c:v>4.4578794109431091E-3</c:v>
                </c:pt>
                <c:pt idx="3">
                  <c:v>4.4578794109431091E-3</c:v>
                </c:pt>
                <c:pt idx="4">
                  <c:v>4.4578794109431091E-3</c:v>
                </c:pt>
                <c:pt idx="5">
                  <c:v>4.4578794109431091E-3</c:v>
                </c:pt>
                <c:pt idx="6">
                  <c:v>4.4578794109431091E-3</c:v>
                </c:pt>
                <c:pt idx="7">
                  <c:v>4.4578794109431091E-3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59-41B8-9CF8-A5F1729A4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2432"/>
        <c:axId val="50404352"/>
      </c:lineChart>
      <c:catAx>
        <c:axId val="5040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455141383189338"/>
              <c:y val="0.86377721652719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404352"/>
        <c:crossesAt val="-5"/>
        <c:auto val="1"/>
        <c:lblAlgn val="ctr"/>
        <c:lblOffset val="100"/>
        <c:tickMarkSkip val="1"/>
        <c:noMultiLvlLbl val="1"/>
      </c:catAx>
      <c:valAx>
        <c:axId val="50404352"/>
        <c:scaling>
          <c:orientation val="minMax"/>
          <c:max val="0.15000000000000002"/>
          <c:min val="-5.00000000000000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8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402432"/>
        <c:crossesAt val="1"/>
        <c:crossBetween val="midCat"/>
        <c:majorUnit val="2.0000000000000004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63403281487247"/>
          <c:y val="0.42105250994569626"/>
          <c:w val="0.10504563842170014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Temperatuur</a:t>
            </a:r>
          </a:p>
        </c:rich>
      </c:tx>
      <c:layout>
        <c:manualLayout>
          <c:xMode val="edge"/>
          <c:yMode val="edge"/>
          <c:x val="0.41608600649056798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48606811145698"/>
          <c:w val="0.66844588063880095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Temperatuur!$B$3</c:f>
              <c:strCache>
                <c:ptCount val="1"/>
                <c:pt idx="0">
                  <c:v>Temperatuur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Temperatuur!$B$19:$B$26</c:f>
              <c:numCache>
                <c:formatCode>General</c:formatCode>
                <c:ptCount val="8"/>
                <c:pt idx="0">
                  <c:v>127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364</c:v>
                </c:pt>
                <c:pt idx="5">
                  <c:v>761</c:v>
                </c:pt>
                <c:pt idx="6">
                  <c:v>835</c:v>
                </c:pt>
                <c:pt idx="7">
                  <c:v>961</c:v>
                </c:pt>
              </c:numCache>
            </c:numRef>
          </c:cat>
          <c:val>
            <c:numRef>
              <c:f>Temperatuur!$C$19:$C$26</c:f>
              <c:numCache>
                <c:formatCode>0.00</c:formatCode>
                <c:ptCount val="8"/>
                <c:pt idx="0">
                  <c:v>-0.39083333333331893</c:v>
                </c:pt>
                <c:pt idx="1">
                  <c:v>4.2083333333333428</c:v>
                </c:pt>
                <c:pt idx="2">
                  <c:v>5.9166666666669698E-2</c:v>
                </c:pt>
                <c:pt idx="4">
                  <c:v>0.50749999999999318</c:v>
                </c:pt>
                <c:pt idx="5">
                  <c:v>-0.27333333333334053</c:v>
                </c:pt>
                <c:pt idx="6">
                  <c:v>2.3308333333333451</c:v>
                </c:pt>
                <c:pt idx="7">
                  <c:v>0.60916666666665265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E7-49E9-8908-61DF748B5777}"/>
            </c:ext>
          </c:extLst>
        </c:ser>
        <c:ser>
          <c:idx val="1"/>
          <c:order val="1"/>
          <c:tx>
            <c:strRef>
              <c:f>Temperatuur!$B$6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Temperatuur!$B$19:$B$26</c:f>
              <c:numCache>
                <c:formatCode>General</c:formatCode>
                <c:ptCount val="8"/>
                <c:pt idx="0">
                  <c:v>127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364</c:v>
                </c:pt>
                <c:pt idx="5">
                  <c:v>761</c:v>
                </c:pt>
                <c:pt idx="6">
                  <c:v>835</c:v>
                </c:pt>
                <c:pt idx="7">
                  <c:v>961</c:v>
                </c:pt>
              </c:numCache>
            </c:numRef>
          </c:cat>
          <c:val>
            <c:numRef>
              <c:f>Temperatuur!$D$19:$D$26</c:f>
              <c:numCache>
                <c:formatCode>0.00</c:formatCode>
                <c:ptCount val="8"/>
                <c:pt idx="0">
                  <c:v>1.0072619047619062</c:v>
                </c:pt>
                <c:pt idx="1">
                  <c:v>1.0072619047619062</c:v>
                </c:pt>
                <c:pt idx="2">
                  <c:v>1.0072619047619062</c:v>
                </c:pt>
                <c:pt idx="3">
                  <c:v>1.0072619047619062</c:v>
                </c:pt>
                <c:pt idx="4">
                  <c:v>1.0072619047619062</c:v>
                </c:pt>
                <c:pt idx="5">
                  <c:v>1.0072619047619062</c:v>
                </c:pt>
                <c:pt idx="6">
                  <c:v>1.0072619047619062</c:v>
                </c:pt>
                <c:pt idx="7">
                  <c:v>1.0072619047619062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7-49E9-8908-61DF748B5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35200"/>
        <c:axId val="50437120"/>
      </c:lineChart>
      <c:catAx>
        <c:axId val="5043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332040391503446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437120"/>
        <c:crossesAt val="-2"/>
        <c:auto val="1"/>
        <c:lblAlgn val="ctr"/>
        <c:lblOffset val="100"/>
        <c:tickMarkSkip val="1"/>
        <c:noMultiLvlLbl val="1"/>
      </c:catAx>
      <c:valAx>
        <c:axId val="50437120"/>
        <c:scaling>
          <c:orientation val="minMax"/>
          <c:max val="5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°C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4352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17201298113663"/>
          <c:y val="0.42105250994569604"/>
          <c:w val="0.1093495471619951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/>
              <a:t>Water</a:t>
            </a:r>
          </a:p>
        </c:rich>
      </c:tx>
      <c:layout>
        <c:manualLayout>
          <c:xMode val="edge"/>
          <c:yMode val="edge"/>
          <c:x val="0.45917187075753457"/>
          <c:y val="3.4482839326612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11629629629629"/>
          <c:y val="0.24137925925925927"/>
          <c:w val="0.67090792808128663"/>
          <c:h val="0.50783699059561127"/>
        </c:manualLayout>
      </c:layout>
      <c:lineChart>
        <c:grouping val="standard"/>
        <c:varyColors val="0"/>
        <c:ser>
          <c:idx val="0"/>
          <c:order val="0"/>
          <c:tx>
            <c:strRef>
              <c:f>Water!$B$3</c:f>
              <c:strCache>
                <c:ptCount val="1"/>
                <c:pt idx="0">
                  <c:v>Water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Water!$B$19:$B$26</c:f>
              <c:numCache>
                <c:formatCode>General</c:formatCode>
                <c:ptCount val="8"/>
                <c:pt idx="0">
                  <c:v>127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364</c:v>
                </c:pt>
                <c:pt idx="5">
                  <c:v>761</c:v>
                </c:pt>
                <c:pt idx="6">
                  <c:v>835</c:v>
                </c:pt>
                <c:pt idx="7">
                  <c:v>961</c:v>
                </c:pt>
              </c:numCache>
            </c:numRef>
          </c:cat>
          <c:val>
            <c:numRef>
              <c:f>Water!$C$19:$C$26</c:f>
              <c:numCache>
                <c:formatCode>0.0%</c:formatCode>
                <c:ptCount val="8"/>
                <c:pt idx="0">
                  <c:v>-2.9138968484205902E-2</c:v>
                </c:pt>
                <c:pt idx="1">
                  <c:v>-9.5316603884450929E-2</c:v>
                </c:pt>
                <c:pt idx="2">
                  <c:v>-1.2776142110344167E-2</c:v>
                </c:pt>
                <c:pt idx="4">
                  <c:v>4.8311743018739368E-2</c:v>
                </c:pt>
                <c:pt idx="5">
                  <c:v>-7.2399412909268046E-2</c:v>
                </c:pt>
                <c:pt idx="6">
                  <c:v>1.4904171758095044E-2</c:v>
                </c:pt>
                <c:pt idx="7">
                  <c:v>-7.6045737422609408E-2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C5-4E99-86A6-B9B60CE2541D}"/>
            </c:ext>
          </c:extLst>
        </c:ser>
        <c:ser>
          <c:idx val="1"/>
          <c:order val="1"/>
          <c:tx>
            <c:strRef>
              <c:f>Water!$B$6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Water!$B$19:$B$26</c:f>
              <c:numCache>
                <c:formatCode>General</c:formatCode>
                <c:ptCount val="8"/>
                <c:pt idx="0">
                  <c:v>127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364</c:v>
                </c:pt>
                <c:pt idx="5">
                  <c:v>761</c:v>
                </c:pt>
                <c:pt idx="6">
                  <c:v>835</c:v>
                </c:pt>
                <c:pt idx="7">
                  <c:v>961</c:v>
                </c:pt>
              </c:numCache>
            </c:numRef>
          </c:cat>
          <c:val>
            <c:numRef>
              <c:f>Water!$D$19:$D$26</c:f>
              <c:numCache>
                <c:formatCode>0.00%</c:formatCode>
                <c:ptCount val="8"/>
                <c:pt idx="0">
                  <c:v>-3.1780135719149151E-2</c:v>
                </c:pt>
                <c:pt idx="1">
                  <c:v>-3.1780135719149151E-2</c:v>
                </c:pt>
                <c:pt idx="2">
                  <c:v>-3.1780135719149151E-2</c:v>
                </c:pt>
                <c:pt idx="3">
                  <c:v>-3.1780135719149151E-2</c:v>
                </c:pt>
                <c:pt idx="4">
                  <c:v>-3.1780135719149151E-2</c:v>
                </c:pt>
                <c:pt idx="5">
                  <c:v>-3.1780135719149151E-2</c:v>
                </c:pt>
                <c:pt idx="6">
                  <c:v>-3.1780135719149151E-2</c:v>
                </c:pt>
                <c:pt idx="7">
                  <c:v>-3.1780135719149151E-2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C5-4E99-86A6-B9B60CE25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21600"/>
        <c:axId val="50523520"/>
      </c:lineChart>
      <c:catAx>
        <c:axId val="5052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455141383189338"/>
              <c:y val="0.862068977046658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523520"/>
        <c:crossesAt val="-4"/>
        <c:auto val="1"/>
        <c:lblAlgn val="ctr"/>
        <c:lblOffset val="100"/>
        <c:tickMarkSkip val="1"/>
        <c:noMultiLvlLbl val="1"/>
      </c:catAx>
      <c:valAx>
        <c:axId val="50523520"/>
        <c:scaling>
          <c:orientation val="minMax"/>
          <c:max val="6.0000000000000012E-2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57054014744998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5216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63403281487203"/>
          <c:y val="0.42006285838474605"/>
          <c:w val="0.10504565787459795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laag L</a:t>
            </a:r>
          </a:p>
        </c:rich>
      </c:tx>
      <c:layout>
        <c:manualLayout>
          <c:xMode val="edge"/>
          <c:yMode val="edge"/>
          <c:x val="0.39885173836029553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698"/>
          <c:w val="0.6327461927225346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'Snelheid laag L'!$B$3</c:f>
              <c:strCache>
                <c:ptCount val="1"/>
                <c:pt idx="0">
                  <c:v>Snelheid laag 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laag L'!$B$19:$B$26</c:f>
              <c:numCache>
                <c:formatCode>General</c:formatCode>
                <c:ptCount val="8"/>
                <c:pt idx="0">
                  <c:v>127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364</c:v>
                </c:pt>
                <c:pt idx="5">
                  <c:v>761</c:v>
                </c:pt>
                <c:pt idx="6">
                  <c:v>835</c:v>
                </c:pt>
                <c:pt idx="7">
                  <c:v>961</c:v>
                </c:pt>
              </c:numCache>
            </c:numRef>
          </c:cat>
          <c:val>
            <c:numRef>
              <c:f>'Snelheid laag L'!$C$19:$C$26</c:f>
              <c:numCache>
                <c:formatCode>0.0%</c:formatCode>
                <c:ptCount val="8"/>
                <c:pt idx="0">
                  <c:v>3.4758670269334879E-2</c:v>
                </c:pt>
                <c:pt idx="1">
                  <c:v>9.1912567371843171E-3</c:v>
                </c:pt>
                <c:pt idx="2">
                  <c:v>-0.13670950223708056</c:v>
                </c:pt>
                <c:pt idx="4">
                  <c:v>1.1213753103503213E-2</c:v>
                </c:pt>
                <c:pt idx="5">
                  <c:v>1.7489572358352318E-2</c:v>
                </c:pt>
                <c:pt idx="7">
                  <c:v>1.1536092089717219E-2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7-4963-973A-5FAD01796D82}"/>
            </c:ext>
          </c:extLst>
        </c:ser>
        <c:ser>
          <c:idx val="1"/>
          <c:order val="1"/>
          <c:tx>
            <c:strRef>
              <c:f>'Snelheid laag 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laag L'!$B$19:$B$26</c:f>
              <c:numCache>
                <c:formatCode>General</c:formatCode>
                <c:ptCount val="8"/>
                <c:pt idx="0">
                  <c:v>127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364</c:v>
                </c:pt>
                <c:pt idx="5">
                  <c:v>761</c:v>
                </c:pt>
                <c:pt idx="6">
                  <c:v>835</c:v>
                </c:pt>
                <c:pt idx="7">
                  <c:v>961</c:v>
                </c:pt>
              </c:numCache>
            </c:numRef>
          </c:cat>
          <c:val>
            <c:numRef>
              <c:f>'Snelheid laag L'!$D$19:$D$26</c:f>
              <c:numCache>
                <c:formatCode>0.00%</c:formatCode>
                <c:ptCount val="8"/>
                <c:pt idx="0">
                  <c:v>1.2357668572189267E-2</c:v>
                </c:pt>
                <c:pt idx="1">
                  <c:v>1.2357668572189267E-2</c:v>
                </c:pt>
                <c:pt idx="2">
                  <c:v>1.2357668572189267E-2</c:v>
                </c:pt>
                <c:pt idx="3">
                  <c:v>1.2357668572189267E-2</c:v>
                </c:pt>
                <c:pt idx="4">
                  <c:v>1.2357668572189267E-2</c:v>
                </c:pt>
                <c:pt idx="5">
                  <c:v>1.2357668572189267E-2</c:v>
                </c:pt>
                <c:pt idx="6">
                  <c:v>1.2357668572189267E-2</c:v>
                </c:pt>
                <c:pt idx="7">
                  <c:v>1.2357668572189267E-2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7-4963-973A-5FAD01796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53792"/>
        <c:axId val="51555712"/>
      </c:lineChart>
      <c:catAx>
        <c:axId val="5155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71652250365256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1555712"/>
        <c:crossesAt val="-10"/>
        <c:auto val="1"/>
        <c:lblAlgn val="ctr"/>
        <c:lblOffset val="100"/>
        <c:tickMarkSkip val="1"/>
        <c:noMultiLvlLbl val="1"/>
      </c:catAx>
      <c:valAx>
        <c:axId val="51555712"/>
        <c:scaling>
          <c:orientation val="minMax"/>
          <c:max val="5.000000000000001E-2"/>
          <c:min val="-0.15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1553792"/>
        <c:crosses val="autoZero"/>
        <c:crossBetween val="midCat"/>
        <c:majorUnit val="2.0000000000000004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55155605549944"/>
          <c:y val="0.42105250994569604"/>
          <c:w val="0.1244838078225748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 b="1"/>
              <a:t>Snelheid laag S</a:t>
            </a:r>
          </a:p>
        </c:rich>
      </c:tx>
      <c:layout>
        <c:manualLayout>
          <c:xMode val="edge"/>
          <c:yMode val="edge"/>
          <c:x val="0.42839623495338947"/>
          <c:y val="3.1836878599130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4725351875628"/>
          <c:y val="0.17142911807754491"/>
          <c:w val="0.65982871459004766"/>
          <c:h val="0.6391857116891404"/>
        </c:manualLayout>
      </c:layout>
      <c:lineChart>
        <c:grouping val="standard"/>
        <c:varyColors val="0"/>
        <c:ser>
          <c:idx val="0"/>
          <c:order val="0"/>
          <c:tx>
            <c:strRef>
              <c:f>'Snelheid laag S'!$B$3</c:f>
              <c:strCache>
                <c:ptCount val="1"/>
                <c:pt idx="0">
                  <c:v>Snelheid laag 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laag S'!$B$19:$B$29</c:f>
              <c:numCache>
                <c:formatCode>General</c:formatCode>
                <c:ptCount val="11"/>
                <c:pt idx="0">
                  <c:v>961</c:v>
                </c:pt>
                <c:pt idx="1">
                  <c:v>961</c:v>
                </c:pt>
                <c:pt idx="2">
                  <c:v>835</c:v>
                </c:pt>
                <c:pt idx="3">
                  <c:v>761</c:v>
                </c:pt>
                <c:pt idx="4">
                  <c:v>364</c:v>
                </c:pt>
                <c:pt idx="5">
                  <c:v>364</c:v>
                </c:pt>
                <c:pt idx="6">
                  <c:v>249</c:v>
                </c:pt>
                <c:pt idx="7">
                  <c:v>215</c:v>
                </c:pt>
                <c:pt idx="8">
                  <c:v>187</c:v>
                </c:pt>
                <c:pt idx="9">
                  <c:v>187</c:v>
                </c:pt>
                <c:pt idx="10">
                  <c:v>127</c:v>
                </c:pt>
              </c:numCache>
            </c:numRef>
          </c:cat>
          <c:val>
            <c:numRef>
              <c:f>'Snelheid laag S'!$C$19:$C$29</c:f>
              <c:numCache>
                <c:formatCode>0.00%</c:formatCode>
                <c:ptCount val="11"/>
                <c:pt idx="0">
                  <c:v>1.5484975648466223E-2</c:v>
                </c:pt>
                <c:pt idx="1">
                  <c:v>-1.8011084789723936E-2</c:v>
                </c:pt>
                <c:pt idx="2">
                  <c:v>2.5778857496861509E-2</c:v>
                </c:pt>
                <c:pt idx="3">
                  <c:v>4.0903372522702562E-2</c:v>
                </c:pt>
                <c:pt idx="4">
                  <c:v>3.98491280158687E-2</c:v>
                </c:pt>
                <c:pt idx="5">
                  <c:v>-1.1813566139078198E-2</c:v>
                </c:pt>
                <c:pt idx="7">
                  <c:v>4.578137665394396E-2</c:v>
                </c:pt>
                <c:pt idx="8">
                  <c:v>8.8823884034021604E-3</c:v>
                </c:pt>
                <c:pt idx="9">
                  <c:v>3.4075347654329249E-2</c:v>
                </c:pt>
                <c:pt idx="10">
                  <c:v>2.9777748212742639E-2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CE-429D-8458-A8C7632EAA46}"/>
            </c:ext>
          </c:extLst>
        </c:ser>
        <c:ser>
          <c:idx val="1"/>
          <c:order val="1"/>
          <c:tx>
            <c:strRef>
              <c:f>'Snelheid laag S'!$B$6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laag S'!$B$19:$B$29</c:f>
              <c:numCache>
                <c:formatCode>General</c:formatCode>
                <c:ptCount val="11"/>
                <c:pt idx="0">
                  <c:v>961</c:v>
                </c:pt>
                <c:pt idx="1">
                  <c:v>961</c:v>
                </c:pt>
                <c:pt idx="2">
                  <c:v>835</c:v>
                </c:pt>
                <c:pt idx="3">
                  <c:v>761</c:v>
                </c:pt>
                <c:pt idx="4">
                  <c:v>364</c:v>
                </c:pt>
                <c:pt idx="5">
                  <c:v>364</c:v>
                </c:pt>
                <c:pt idx="6">
                  <c:v>249</c:v>
                </c:pt>
                <c:pt idx="7">
                  <c:v>215</c:v>
                </c:pt>
                <c:pt idx="8">
                  <c:v>187</c:v>
                </c:pt>
                <c:pt idx="9">
                  <c:v>187</c:v>
                </c:pt>
                <c:pt idx="10">
                  <c:v>127</c:v>
                </c:pt>
              </c:numCache>
            </c:numRef>
          </c:cat>
          <c:val>
            <c:numRef>
              <c:f>'Snelheid laag S'!$D$19:$D$29</c:f>
              <c:numCache>
                <c:formatCode>0.00%</c:formatCode>
                <c:ptCount val="11"/>
                <c:pt idx="0">
                  <c:v>2.1070854367951489E-2</c:v>
                </c:pt>
                <c:pt idx="1">
                  <c:v>2.1070854367951489E-2</c:v>
                </c:pt>
                <c:pt idx="2">
                  <c:v>2.1070854367951489E-2</c:v>
                </c:pt>
                <c:pt idx="3">
                  <c:v>2.1070854367951489E-2</c:v>
                </c:pt>
                <c:pt idx="4">
                  <c:v>2.1070854367951489E-2</c:v>
                </c:pt>
                <c:pt idx="5">
                  <c:v>2.1070854367951489E-2</c:v>
                </c:pt>
                <c:pt idx="6">
                  <c:v>2.1070854367951489E-2</c:v>
                </c:pt>
                <c:pt idx="7">
                  <c:v>2.1070854367951489E-2</c:v>
                </c:pt>
                <c:pt idx="8">
                  <c:v>2.1070854367951489E-2</c:v>
                </c:pt>
                <c:pt idx="9">
                  <c:v>2.1070854367951489E-2</c:v>
                </c:pt>
                <c:pt idx="10">
                  <c:v>2.1070854367951489E-2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CE-429D-8458-A8C7632EA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43296"/>
        <c:axId val="51957760"/>
      </c:lineChart>
      <c:catAx>
        <c:axId val="5194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1485499657370739"/>
              <c:y val="0.898778287042478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1957760"/>
        <c:crossesAt val="-10"/>
        <c:auto val="1"/>
        <c:lblAlgn val="ctr"/>
        <c:lblOffset val="100"/>
        <c:tickMarkSkip val="1"/>
        <c:noMultiLvlLbl val="1"/>
      </c:catAx>
      <c:valAx>
        <c:axId val="51957760"/>
        <c:scaling>
          <c:orientation val="minMax"/>
          <c:max val="5.000000000000001E-2"/>
          <c:min val="-5.00000000000000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1885721001292749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1943296"/>
        <c:crosses val="autoZero"/>
        <c:crossBetween val="midCat"/>
        <c:majorUnit val="1.0000000000000002E-2"/>
      </c:valAx>
      <c:spPr>
        <a:solidFill>
          <a:schemeClr val="bg1"/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0895362217656"/>
          <c:y val="0.43102179391755796"/>
          <c:w val="0.12591260425116707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hoog L</a:t>
            </a:r>
          </a:p>
        </c:rich>
      </c:tx>
      <c:layout>
        <c:manualLayout>
          <c:xMode val="edge"/>
          <c:yMode val="edge"/>
          <c:x val="0.39515857931552312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698"/>
          <c:w val="0.6265910741162902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'Snelheid hoog L'!$B$3</c:f>
              <c:strCache>
                <c:ptCount val="1"/>
                <c:pt idx="0">
                  <c:v>Snelheid hoog 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hoog L'!$B$19:$B$26</c:f>
              <c:numCache>
                <c:formatCode>General</c:formatCode>
                <c:ptCount val="8"/>
                <c:pt idx="0">
                  <c:v>127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364</c:v>
                </c:pt>
                <c:pt idx="5">
                  <c:v>761</c:v>
                </c:pt>
                <c:pt idx="6">
                  <c:v>835</c:v>
                </c:pt>
                <c:pt idx="7">
                  <c:v>961</c:v>
                </c:pt>
              </c:numCache>
            </c:numRef>
          </c:cat>
          <c:val>
            <c:numRef>
              <c:f>'Snelheid hoog L'!$C$19:$C$26</c:f>
              <c:numCache>
                <c:formatCode>0.00%</c:formatCode>
                <c:ptCount val="8"/>
                <c:pt idx="0">
                  <c:v>2.2922758953252111E-2</c:v>
                </c:pt>
                <c:pt idx="1">
                  <c:v>3.9199626850421269E-2</c:v>
                </c:pt>
                <c:pt idx="2">
                  <c:v>-9.0339722899436911E-2</c:v>
                </c:pt>
                <c:pt idx="4">
                  <c:v>3.2838940090608823E-2</c:v>
                </c:pt>
                <c:pt idx="5">
                  <c:v>2.3645472849190455E-2</c:v>
                </c:pt>
                <c:pt idx="7">
                  <c:v>-1.9683366901587411E-3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EC-40B8-B249-B30872B2DA98}"/>
            </c:ext>
          </c:extLst>
        </c:ser>
        <c:ser>
          <c:idx val="1"/>
          <c:order val="1"/>
          <c:tx>
            <c:strRef>
              <c:f>'Snelheid hoog 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hoog L'!$B$19:$B$26</c:f>
              <c:numCache>
                <c:formatCode>General</c:formatCode>
                <c:ptCount val="8"/>
                <c:pt idx="0">
                  <c:v>127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364</c:v>
                </c:pt>
                <c:pt idx="5">
                  <c:v>761</c:v>
                </c:pt>
                <c:pt idx="6">
                  <c:v>835</c:v>
                </c:pt>
                <c:pt idx="7">
                  <c:v>961</c:v>
                </c:pt>
              </c:numCache>
            </c:numRef>
          </c:cat>
          <c:val>
            <c:numRef>
              <c:f>'Snelheid hoog L'!$D$19:$D$26</c:f>
              <c:numCache>
                <c:formatCode>0.00%</c:formatCode>
                <c:ptCount val="8"/>
                <c:pt idx="0">
                  <c:v>2.3327692410662786E-2</c:v>
                </c:pt>
                <c:pt idx="1">
                  <c:v>2.3327692410662786E-2</c:v>
                </c:pt>
                <c:pt idx="2">
                  <c:v>2.3327692410662786E-2</c:v>
                </c:pt>
                <c:pt idx="3">
                  <c:v>2.3327692410662786E-2</c:v>
                </c:pt>
                <c:pt idx="4">
                  <c:v>2.3327692410662786E-2</c:v>
                </c:pt>
                <c:pt idx="5">
                  <c:v>2.3327692410662786E-2</c:v>
                </c:pt>
                <c:pt idx="6">
                  <c:v>2.3327692410662786E-2</c:v>
                </c:pt>
                <c:pt idx="7">
                  <c:v>2.3327692410662786E-2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EC-40B8-B249-B30872B2D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096"/>
        <c:axId val="52134272"/>
      </c:lineChart>
      <c:catAx>
        <c:axId val="5213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347219528593943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134272"/>
        <c:crossesAt val="-10"/>
        <c:auto val="1"/>
        <c:lblAlgn val="ctr"/>
        <c:lblOffset val="100"/>
        <c:tickMarkSkip val="1"/>
        <c:noMultiLvlLbl val="1"/>
      </c:catAx>
      <c:valAx>
        <c:axId val="52134272"/>
        <c:scaling>
          <c:orientation val="minMax"/>
          <c:max val="5.000000000000001E-2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132096"/>
        <c:crosses val="autoZero"/>
        <c:crossBetween val="midCat"/>
        <c:majorUnit val="2.0000000000000011E-2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39650647117977"/>
          <c:y val="0.42105250994569604"/>
          <c:w val="0.12880527777777778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hoog S</a:t>
            </a:r>
          </a:p>
        </c:rich>
      </c:tx>
      <c:layout>
        <c:manualLayout>
          <c:xMode val="edge"/>
          <c:yMode val="edge"/>
          <c:x val="0.39515857931552312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698"/>
          <c:w val="0.62412902667380132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'Snelheid hoog S'!$B$3</c:f>
              <c:strCache>
                <c:ptCount val="1"/>
                <c:pt idx="0">
                  <c:v>Snelheid hoog 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hoog S'!$B$19:$B$29</c:f>
              <c:numCache>
                <c:formatCode>General</c:formatCode>
                <c:ptCount val="11"/>
                <c:pt idx="0">
                  <c:v>127</c:v>
                </c:pt>
                <c:pt idx="1">
                  <c:v>187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364</c:v>
                </c:pt>
                <c:pt idx="6">
                  <c:v>364</c:v>
                </c:pt>
                <c:pt idx="7">
                  <c:v>761</c:v>
                </c:pt>
                <c:pt idx="8">
                  <c:v>835</c:v>
                </c:pt>
                <c:pt idx="9">
                  <c:v>961</c:v>
                </c:pt>
                <c:pt idx="10">
                  <c:v>961</c:v>
                </c:pt>
              </c:numCache>
            </c:numRef>
          </c:cat>
          <c:val>
            <c:numRef>
              <c:f>'Snelheid hoog S'!$C$19:$C$29</c:f>
              <c:numCache>
                <c:formatCode>0.00%</c:formatCode>
                <c:ptCount val="11"/>
                <c:pt idx="0">
                  <c:v>2.9528627373882035E-2</c:v>
                </c:pt>
                <c:pt idx="1">
                  <c:v>3.0596920765659896E-2</c:v>
                </c:pt>
                <c:pt idx="2">
                  <c:v>3.1567018295442457E-2</c:v>
                </c:pt>
                <c:pt idx="3">
                  <c:v>3.069508032473563E-2</c:v>
                </c:pt>
                <c:pt idx="5">
                  <c:v>4.7074056033561511E-2</c:v>
                </c:pt>
                <c:pt idx="6">
                  <c:v>3.9879645279035075E-3</c:v>
                </c:pt>
                <c:pt idx="7">
                  <c:v>3.2304055105214488E-2</c:v>
                </c:pt>
                <c:pt idx="8">
                  <c:v>3.1743912662663173E-2</c:v>
                </c:pt>
                <c:pt idx="9">
                  <c:v>-1.1441778871843189E-2</c:v>
                </c:pt>
                <c:pt idx="10">
                  <c:v>-4.3837926280541513E-2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50-4E23-9C81-F52189FDE301}"/>
            </c:ext>
          </c:extLst>
        </c:ser>
        <c:ser>
          <c:idx val="1"/>
          <c:order val="1"/>
          <c:tx>
            <c:strRef>
              <c:f>'Snelheid hoog S'!$B$6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hoog S'!$B$19:$B$29</c:f>
              <c:numCache>
                <c:formatCode>General</c:formatCode>
                <c:ptCount val="11"/>
                <c:pt idx="0">
                  <c:v>127</c:v>
                </c:pt>
                <c:pt idx="1">
                  <c:v>187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364</c:v>
                </c:pt>
                <c:pt idx="6">
                  <c:v>364</c:v>
                </c:pt>
                <c:pt idx="7">
                  <c:v>761</c:v>
                </c:pt>
                <c:pt idx="8">
                  <c:v>835</c:v>
                </c:pt>
                <c:pt idx="9">
                  <c:v>961</c:v>
                </c:pt>
                <c:pt idx="10">
                  <c:v>961</c:v>
                </c:pt>
              </c:numCache>
            </c:numRef>
          </c:cat>
          <c:val>
            <c:numRef>
              <c:f>'Snelheid hoog S'!$D$19:$D$29</c:f>
              <c:numCache>
                <c:formatCode>0.00%</c:formatCode>
                <c:ptCount val="11"/>
                <c:pt idx="0">
                  <c:v>2.5117317357468832E-2</c:v>
                </c:pt>
                <c:pt idx="1">
                  <c:v>2.5117317357468832E-2</c:v>
                </c:pt>
                <c:pt idx="2">
                  <c:v>2.5117317357468832E-2</c:v>
                </c:pt>
                <c:pt idx="3">
                  <c:v>2.5117317357468832E-2</c:v>
                </c:pt>
                <c:pt idx="4">
                  <c:v>2.5117317357468832E-2</c:v>
                </c:pt>
                <c:pt idx="5">
                  <c:v>2.5117317357468832E-2</c:v>
                </c:pt>
                <c:pt idx="6">
                  <c:v>2.5117317357468832E-2</c:v>
                </c:pt>
                <c:pt idx="7">
                  <c:v>2.5117317357468832E-2</c:v>
                </c:pt>
                <c:pt idx="8">
                  <c:v>2.5117317357468832E-2</c:v>
                </c:pt>
                <c:pt idx="9">
                  <c:v>2.5117317357468832E-2</c:v>
                </c:pt>
                <c:pt idx="10">
                  <c:v>2.5117317357468832E-2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50-4E23-9C81-F52189FDE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58336"/>
        <c:axId val="52960256"/>
      </c:lineChart>
      <c:catAx>
        <c:axId val="5295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224118536907385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960256"/>
        <c:crossesAt val="-10"/>
        <c:auto val="1"/>
        <c:lblAlgn val="ctr"/>
        <c:lblOffset val="100"/>
        <c:tickMarkSkip val="1"/>
        <c:noMultiLvlLbl val="1"/>
      </c:catAx>
      <c:valAx>
        <c:axId val="52960256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958336"/>
        <c:crosses val="autoZero"/>
        <c:crossBetween val="midCat"/>
      </c:valAx>
      <c:spPr>
        <a:solidFill>
          <a:schemeClr val="bg1"/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93435734326312"/>
          <c:y val="0.42105250994569604"/>
          <c:w val="0.13023407407407409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571501</xdr:colOff>
      <xdr:row>13</xdr:row>
      <xdr:rowOff>136072</xdr:rowOff>
    </xdr:from>
    <xdr:to>
      <xdr:col>27</xdr:col>
      <xdr:colOff>349716</xdr:colOff>
      <xdr:row>40</xdr:row>
      <xdr:rowOff>25179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367393</xdr:colOff>
      <xdr:row>14</xdr:row>
      <xdr:rowOff>40821</xdr:rowOff>
    </xdr:from>
    <xdr:to>
      <xdr:col>27</xdr:col>
      <xdr:colOff>145607</xdr:colOff>
      <xdr:row>40</xdr:row>
      <xdr:rowOff>134035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421820</xdr:colOff>
      <xdr:row>16</xdr:row>
      <xdr:rowOff>81642</xdr:rowOff>
    </xdr:from>
    <xdr:to>
      <xdr:col>27</xdr:col>
      <xdr:colOff>200034</xdr:colOff>
      <xdr:row>42</xdr:row>
      <xdr:rowOff>174857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68036</xdr:colOff>
      <xdr:row>16</xdr:row>
      <xdr:rowOff>108857</xdr:rowOff>
    </xdr:from>
    <xdr:to>
      <xdr:col>26</xdr:col>
      <xdr:colOff>458571</xdr:colOff>
      <xdr:row>42</xdr:row>
      <xdr:rowOff>202072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163286</xdr:colOff>
      <xdr:row>18</xdr:row>
      <xdr:rowOff>68035</xdr:rowOff>
    </xdr:from>
    <xdr:to>
      <xdr:col>27</xdr:col>
      <xdr:colOff>553821</xdr:colOff>
      <xdr:row>44</xdr:row>
      <xdr:rowOff>161249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14</xdr:row>
      <xdr:rowOff>122463</xdr:rowOff>
    </xdr:from>
    <xdr:to>
      <xdr:col>27</xdr:col>
      <xdr:colOff>390535</xdr:colOff>
      <xdr:row>41</xdr:row>
      <xdr:rowOff>11570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254895</xdr:colOff>
      <xdr:row>12</xdr:row>
      <xdr:rowOff>187816</xdr:rowOff>
    </xdr:from>
    <xdr:to>
      <xdr:col>28</xdr:col>
      <xdr:colOff>188346</xdr:colOff>
      <xdr:row>39</xdr:row>
      <xdr:rowOff>127710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tofsa\un_mrg\Referentielab%20Lucht\L15W4-Ringtesten\LABS2007\Resultaten\rapportering\rapporteringdef\rapdeferkende\outlierVlaam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"/>
      <sheetName val="snelheid laag"/>
      <sheetName val="snelheid hoog"/>
      <sheetName val="water"/>
      <sheetName val="stof laag"/>
      <sheetName val="stof hoog"/>
      <sheetName val="tabel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B8">
            <v>3</v>
          </cell>
          <cell r="C8">
            <v>1.153</v>
          </cell>
        </row>
        <row r="9">
          <cell r="B9">
            <v>4</v>
          </cell>
          <cell r="C9">
            <v>1.4630000000000001</v>
          </cell>
        </row>
        <row r="10">
          <cell r="B10">
            <v>5</v>
          </cell>
          <cell r="C10">
            <v>1.671</v>
          </cell>
        </row>
        <row r="11">
          <cell r="B11">
            <v>6</v>
          </cell>
          <cell r="C11">
            <v>1.8220000000000001</v>
          </cell>
        </row>
        <row r="12">
          <cell r="B12">
            <v>7</v>
          </cell>
          <cell r="C12">
            <v>1.9379999999999999</v>
          </cell>
        </row>
        <row r="13">
          <cell r="B13">
            <v>8</v>
          </cell>
          <cell r="C13">
            <v>2.032</v>
          </cell>
        </row>
        <row r="14">
          <cell r="B14">
            <v>9</v>
          </cell>
          <cell r="C14">
            <v>2.11</v>
          </cell>
        </row>
        <row r="15">
          <cell r="B15">
            <v>10</v>
          </cell>
          <cell r="C15">
            <v>2.1760000000000002</v>
          </cell>
        </row>
        <row r="16">
          <cell r="B16">
            <v>11</v>
          </cell>
          <cell r="C16">
            <v>2.234</v>
          </cell>
        </row>
        <row r="17">
          <cell r="B17">
            <v>12</v>
          </cell>
          <cell r="C17">
            <v>2.2850000000000001</v>
          </cell>
        </row>
        <row r="18">
          <cell r="B18">
            <v>13</v>
          </cell>
          <cell r="C18">
            <v>2.33</v>
          </cell>
        </row>
        <row r="19">
          <cell r="B19">
            <v>14</v>
          </cell>
          <cell r="C19">
            <v>2.3719999999999999</v>
          </cell>
        </row>
        <row r="20">
          <cell r="B20">
            <v>15</v>
          </cell>
          <cell r="C20">
            <v>2.4089999999999998</v>
          </cell>
        </row>
        <row r="21">
          <cell r="B21">
            <v>16</v>
          </cell>
          <cell r="C21">
            <v>2.4430000000000001</v>
          </cell>
        </row>
        <row r="22">
          <cell r="B22">
            <v>17</v>
          </cell>
          <cell r="C22">
            <v>2.4750000000000001</v>
          </cell>
        </row>
        <row r="23">
          <cell r="B23">
            <v>18</v>
          </cell>
          <cell r="C23">
            <v>2.504</v>
          </cell>
        </row>
        <row r="24">
          <cell r="B24">
            <v>19</v>
          </cell>
          <cell r="C24">
            <v>2.5310000000000001</v>
          </cell>
        </row>
        <row r="25">
          <cell r="B25">
            <v>20</v>
          </cell>
          <cell r="C25">
            <v>2.556</v>
          </cell>
        </row>
        <row r="26">
          <cell r="B26">
            <v>21</v>
          </cell>
          <cell r="C26">
            <v>2.58</v>
          </cell>
        </row>
        <row r="27">
          <cell r="B27">
            <v>22</v>
          </cell>
          <cell r="C27">
            <v>2.6030000000000002</v>
          </cell>
        </row>
        <row r="28">
          <cell r="B28">
            <v>23</v>
          </cell>
          <cell r="C28">
            <v>2.6240000000000001</v>
          </cell>
        </row>
        <row r="29">
          <cell r="B29">
            <v>24</v>
          </cell>
          <cell r="C29">
            <v>2.6440000000000001</v>
          </cell>
        </row>
        <row r="30">
          <cell r="B30">
            <v>25</v>
          </cell>
          <cell r="C30">
            <v>2.6629999999999998</v>
          </cell>
        </row>
        <row r="31">
          <cell r="B31">
            <v>26</v>
          </cell>
          <cell r="C31">
            <v>2.681</v>
          </cell>
        </row>
        <row r="32">
          <cell r="B32">
            <v>27</v>
          </cell>
          <cell r="C32">
            <v>2.698</v>
          </cell>
        </row>
        <row r="33">
          <cell r="B33">
            <v>28</v>
          </cell>
          <cell r="C33">
            <v>2.714</v>
          </cell>
        </row>
        <row r="34">
          <cell r="B34">
            <v>29</v>
          </cell>
          <cell r="C34">
            <v>2.73</v>
          </cell>
        </row>
        <row r="35">
          <cell r="B35">
            <v>30</v>
          </cell>
          <cell r="C35">
            <v>2.7450000000000001</v>
          </cell>
        </row>
        <row r="36">
          <cell r="B36">
            <v>31</v>
          </cell>
          <cell r="C36">
            <v>2.7589999999999999</v>
          </cell>
        </row>
        <row r="37">
          <cell r="B37">
            <v>32</v>
          </cell>
          <cell r="C37">
            <v>2.7730000000000001</v>
          </cell>
        </row>
        <row r="38">
          <cell r="B38">
            <v>33</v>
          </cell>
          <cell r="C38">
            <v>2.786</v>
          </cell>
        </row>
        <row r="39">
          <cell r="B39">
            <v>34</v>
          </cell>
          <cell r="C39">
            <v>2.7989999999999999</v>
          </cell>
        </row>
        <row r="40">
          <cell r="B40">
            <v>35</v>
          </cell>
          <cell r="C40">
            <v>2.8109999999999999</v>
          </cell>
        </row>
        <row r="41">
          <cell r="B41">
            <v>36</v>
          </cell>
          <cell r="C41">
            <v>2.823</v>
          </cell>
        </row>
        <row r="42">
          <cell r="B42">
            <v>37</v>
          </cell>
          <cell r="C42">
            <v>2.8340000000000001</v>
          </cell>
        </row>
        <row r="43">
          <cell r="B43">
            <v>38</v>
          </cell>
          <cell r="C43">
            <v>2.8450000000000002</v>
          </cell>
        </row>
        <row r="44">
          <cell r="B44">
            <v>39</v>
          </cell>
          <cell r="C44">
            <v>2.8559999999999999</v>
          </cell>
        </row>
        <row r="45">
          <cell r="B45">
            <v>40</v>
          </cell>
          <cell r="C45">
            <v>2.8660000000000001</v>
          </cell>
        </row>
        <row r="46">
          <cell r="B46">
            <v>41</v>
          </cell>
          <cell r="C46">
            <v>2.8759999999999999</v>
          </cell>
        </row>
        <row r="47">
          <cell r="B47">
            <v>42</v>
          </cell>
          <cell r="C47">
            <v>2.8860000000000001</v>
          </cell>
        </row>
        <row r="48">
          <cell r="B48">
            <v>43</v>
          </cell>
          <cell r="C48">
            <v>2.8959999999999999</v>
          </cell>
        </row>
        <row r="49">
          <cell r="B49">
            <v>44</v>
          </cell>
          <cell r="C49">
            <v>2.9049999999999998</v>
          </cell>
        </row>
        <row r="50">
          <cell r="B50">
            <v>45</v>
          </cell>
          <cell r="C50">
            <v>2.9140000000000001</v>
          </cell>
        </row>
        <row r="51">
          <cell r="B51">
            <v>46</v>
          </cell>
          <cell r="C51">
            <v>2.9220000000000002</v>
          </cell>
        </row>
        <row r="52">
          <cell r="B52">
            <v>47</v>
          </cell>
          <cell r="C52">
            <v>2.931</v>
          </cell>
        </row>
        <row r="53">
          <cell r="B53">
            <v>48</v>
          </cell>
          <cell r="C53">
            <v>2.9390000000000001</v>
          </cell>
        </row>
        <row r="54">
          <cell r="B54">
            <v>49</v>
          </cell>
          <cell r="C54">
            <v>2.9470000000000001</v>
          </cell>
        </row>
        <row r="55">
          <cell r="B55">
            <v>50</v>
          </cell>
          <cell r="C55">
            <v>2.9550000000000001</v>
          </cell>
        </row>
        <row r="56">
          <cell r="B56">
            <v>51</v>
          </cell>
          <cell r="C56">
            <v>2.9630000000000001</v>
          </cell>
        </row>
        <row r="57">
          <cell r="B57">
            <v>52</v>
          </cell>
          <cell r="C57">
            <v>2.9710000000000001</v>
          </cell>
        </row>
        <row r="58">
          <cell r="B58">
            <v>53</v>
          </cell>
          <cell r="C58">
            <v>2.9780000000000002</v>
          </cell>
        </row>
        <row r="59">
          <cell r="B59">
            <v>54</v>
          </cell>
          <cell r="C59">
            <v>2.9849999999999999</v>
          </cell>
        </row>
        <row r="60">
          <cell r="B60">
            <v>55</v>
          </cell>
          <cell r="C60">
            <v>2.992</v>
          </cell>
        </row>
        <row r="61">
          <cell r="B61">
            <v>56</v>
          </cell>
          <cell r="C61">
            <v>2.9990000000000001</v>
          </cell>
        </row>
        <row r="62">
          <cell r="B62">
            <v>57</v>
          </cell>
          <cell r="C62">
            <v>3.0049999999999999</v>
          </cell>
        </row>
        <row r="63">
          <cell r="B63">
            <v>58</v>
          </cell>
          <cell r="C63">
            <v>3.012</v>
          </cell>
        </row>
        <row r="64">
          <cell r="B64">
            <v>59</v>
          </cell>
          <cell r="C64">
            <v>3.0179999999999998</v>
          </cell>
        </row>
        <row r="65">
          <cell r="B65">
            <v>60</v>
          </cell>
          <cell r="C65">
            <v>3.0249999999999999</v>
          </cell>
        </row>
        <row r="66">
          <cell r="B66">
            <v>61</v>
          </cell>
          <cell r="C66">
            <v>3.03</v>
          </cell>
        </row>
        <row r="67">
          <cell r="B67">
            <v>62</v>
          </cell>
          <cell r="C67">
            <v>3.0369999999999999</v>
          </cell>
        </row>
        <row r="68">
          <cell r="B68">
            <v>63</v>
          </cell>
          <cell r="C68">
            <v>3.0419999999999998</v>
          </cell>
        </row>
        <row r="69">
          <cell r="B69">
            <v>64</v>
          </cell>
          <cell r="C69">
            <v>3.048</v>
          </cell>
        </row>
        <row r="70">
          <cell r="B70">
            <v>65</v>
          </cell>
          <cell r="C70">
            <v>3.0539999999999998</v>
          </cell>
        </row>
        <row r="71">
          <cell r="B71">
            <v>66</v>
          </cell>
          <cell r="C71">
            <v>3.06</v>
          </cell>
        </row>
        <row r="72">
          <cell r="B72">
            <v>67</v>
          </cell>
          <cell r="C72">
            <v>3.0649999999999999</v>
          </cell>
        </row>
        <row r="73">
          <cell r="B73">
            <v>68</v>
          </cell>
          <cell r="C73">
            <v>3.0710000000000002</v>
          </cell>
        </row>
        <row r="74">
          <cell r="B74">
            <v>69</v>
          </cell>
          <cell r="C74">
            <v>3.0760000000000001</v>
          </cell>
        </row>
        <row r="75">
          <cell r="B75">
            <v>70</v>
          </cell>
          <cell r="C75">
            <v>3.081</v>
          </cell>
        </row>
        <row r="76">
          <cell r="B76">
            <v>71</v>
          </cell>
          <cell r="C76">
            <v>3.0859999999999999</v>
          </cell>
        </row>
        <row r="77">
          <cell r="B77">
            <v>72</v>
          </cell>
          <cell r="C77">
            <v>3.0910000000000002</v>
          </cell>
        </row>
        <row r="78">
          <cell r="B78">
            <v>73</v>
          </cell>
          <cell r="C78">
            <v>3.0960000000000001</v>
          </cell>
        </row>
        <row r="79">
          <cell r="B79">
            <v>74</v>
          </cell>
          <cell r="C79">
            <v>3.101</v>
          </cell>
        </row>
        <row r="80">
          <cell r="B80">
            <v>75</v>
          </cell>
          <cell r="C80">
            <v>3.1059999999999999</v>
          </cell>
        </row>
        <row r="81">
          <cell r="B81">
            <v>76</v>
          </cell>
          <cell r="C81">
            <v>3.1110000000000002</v>
          </cell>
        </row>
        <row r="82">
          <cell r="B82">
            <v>77</v>
          </cell>
          <cell r="C82">
            <v>3.1160000000000001</v>
          </cell>
        </row>
        <row r="83">
          <cell r="B83">
            <v>78</v>
          </cell>
          <cell r="C83">
            <v>3.12</v>
          </cell>
        </row>
        <row r="84">
          <cell r="B84">
            <v>79</v>
          </cell>
          <cell r="C84">
            <v>3.1240000000000001</v>
          </cell>
        </row>
        <row r="85">
          <cell r="B85">
            <v>80</v>
          </cell>
          <cell r="C85">
            <v>3.129</v>
          </cell>
        </row>
        <row r="86">
          <cell r="B86">
            <v>81</v>
          </cell>
          <cell r="C86">
            <v>3.133</v>
          </cell>
        </row>
        <row r="87">
          <cell r="B87">
            <v>82</v>
          </cell>
          <cell r="C87">
            <v>3.1379999999999999</v>
          </cell>
        </row>
        <row r="88">
          <cell r="B88">
            <v>83</v>
          </cell>
          <cell r="C88">
            <v>3.1419999999999999</v>
          </cell>
        </row>
        <row r="89">
          <cell r="B89">
            <v>84</v>
          </cell>
          <cell r="C89">
            <v>3.1459999999999999</v>
          </cell>
        </row>
        <row r="90">
          <cell r="B90">
            <v>85</v>
          </cell>
          <cell r="C90">
            <v>3.15</v>
          </cell>
        </row>
        <row r="91">
          <cell r="B91">
            <v>86</v>
          </cell>
          <cell r="C91">
            <v>3.1539999999999999</v>
          </cell>
        </row>
        <row r="92">
          <cell r="B92">
            <v>87</v>
          </cell>
          <cell r="C92">
            <v>3.1579999999999999</v>
          </cell>
        </row>
        <row r="93">
          <cell r="B93">
            <v>88</v>
          </cell>
          <cell r="C93">
            <v>3.1619999999999999</v>
          </cell>
        </row>
        <row r="94">
          <cell r="B94">
            <v>89</v>
          </cell>
          <cell r="C94">
            <v>3.1659999999999999</v>
          </cell>
        </row>
        <row r="95">
          <cell r="B95">
            <v>90</v>
          </cell>
          <cell r="C95">
            <v>3.17</v>
          </cell>
        </row>
        <row r="96">
          <cell r="B96">
            <v>91</v>
          </cell>
          <cell r="C96">
            <v>3.1739999999999999</v>
          </cell>
        </row>
        <row r="97">
          <cell r="B97">
            <v>92</v>
          </cell>
          <cell r="C97">
            <v>3.1779999999999999</v>
          </cell>
        </row>
        <row r="98">
          <cell r="B98">
            <v>93</v>
          </cell>
          <cell r="C98">
            <v>3.181</v>
          </cell>
        </row>
        <row r="99">
          <cell r="B99">
            <v>94</v>
          </cell>
          <cell r="C99">
            <v>3.1850000000000001</v>
          </cell>
        </row>
        <row r="100">
          <cell r="B100">
            <v>95</v>
          </cell>
          <cell r="C100">
            <v>3.1890000000000001</v>
          </cell>
        </row>
        <row r="101">
          <cell r="B101">
            <v>96</v>
          </cell>
          <cell r="C101">
            <v>3.1920000000000002</v>
          </cell>
        </row>
        <row r="102">
          <cell r="B102">
            <v>97</v>
          </cell>
          <cell r="C102">
            <v>3.1949999999999998</v>
          </cell>
        </row>
        <row r="103">
          <cell r="B103">
            <v>98</v>
          </cell>
          <cell r="C103">
            <v>3.2</v>
          </cell>
        </row>
        <row r="104">
          <cell r="B104">
            <v>99</v>
          </cell>
          <cell r="C104">
            <v>3.2029999999999998</v>
          </cell>
        </row>
        <row r="105">
          <cell r="B105">
            <v>100</v>
          </cell>
          <cell r="C105">
            <v>3.206</v>
          </cell>
        </row>
        <row r="106">
          <cell r="B106">
            <v>101</v>
          </cell>
          <cell r="C106">
            <v>3.2090000000000001</v>
          </cell>
        </row>
        <row r="107">
          <cell r="B107">
            <v>102</v>
          </cell>
          <cell r="C107">
            <v>3.2120000000000002</v>
          </cell>
        </row>
        <row r="108">
          <cell r="B108">
            <v>103</v>
          </cell>
          <cell r="C108">
            <v>3.2160000000000002</v>
          </cell>
        </row>
        <row r="109">
          <cell r="B109">
            <v>104</v>
          </cell>
          <cell r="C109">
            <v>3.2189999999999999</v>
          </cell>
        </row>
        <row r="110">
          <cell r="B110">
            <v>105</v>
          </cell>
          <cell r="C110">
            <v>3.222</v>
          </cell>
        </row>
        <row r="111">
          <cell r="B111">
            <v>106</v>
          </cell>
          <cell r="C111">
            <v>3.226</v>
          </cell>
        </row>
        <row r="112">
          <cell r="B112">
            <v>107</v>
          </cell>
          <cell r="C112">
            <v>3.2290000000000001</v>
          </cell>
        </row>
        <row r="113">
          <cell r="B113">
            <v>108</v>
          </cell>
          <cell r="C113">
            <v>3.2320000000000002</v>
          </cell>
        </row>
        <row r="114">
          <cell r="B114">
            <v>109</v>
          </cell>
          <cell r="C114">
            <v>3.2349999999999999</v>
          </cell>
        </row>
        <row r="115">
          <cell r="B115">
            <v>110</v>
          </cell>
          <cell r="C115">
            <v>3.238</v>
          </cell>
        </row>
        <row r="116">
          <cell r="B116">
            <v>111</v>
          </cell>
          <cell r="C116">
            <v>3.2410000000000001</v>
          </cell>
        </row>
        <row r="117">
          <cell r="B117">
            <v>112</v>
          </cell>
          <cell r="C117">
            <v>3.2429999999999999</v>
          </cell>
        </row>
        <row r="118">
          <cell r="B118">
            <v>113</v>
          </cell>
          <cell r="C118">
            <v>3.246</v>
          </cell>
        </row>
        <row r="119">
          <cell r="B119">
            <v>114</v>
          </cell>
          <cell r="C119">
            <v>3.25</v>
          </cell>
        </row>
        <row r="120">
          <cell r="B120">
            <v>115</v>
          </cell>
          <cell r="C120">
            <v>3.2519999999999998</v>
          </cell>
        </row>
        <row r="121">
          <cell r="B121">
            <v>116</v>
          </cell>
          <cell r="C121">
            <v>3.2549999999999999</v>
          </cell>
        </row>
        <row r="122">
          <cell r="B122">
            <v>117</v>
          </cell>
          <cell r="C122">
            <v>3.258</v>
          </cell>
        </row>
        <row r="123">
          <cell r="B123">
            <v>118</v>
          </cell>
          <cell r="C123">
            <v>3.2610000000000001</v>
          </cell>
        </row>
        <row r="124">
          <cell r="B124">
            <v>119</v>
          </cell>
          <cell r="C124">
            <v>3.2629999999999999</v>
          </cell>
        </row>
        <row r="125">
          <cell r="B125">
            <v>120</v>
          </cell>
          <cell r="C125">
            <v>3.266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E26"/>
  <sheetViews>
    <sheetView tabSelected="1" zoomScale="70" zoomScaleNormal="70" workbookViewId="0">
      <selection activeCell="D3" sqref="D3"/>
    </sheetView>
  </sheetViews>
  <sheetFormatPr defaultRowHeight="15.75" x14ac:dyDescent="0.25"/>
  <cols>
    <col min="1" max="1" width="9.140625" style="1"/>
    <col min="2" max="2" width="13.7109375" style="1" customWidth="1"/>
    <col min="3" max="3" width="8.5703125" style="1" bestFit="1" customWidth="1"/>
    <col min="4" max="4" width="13.140625" style="1" bestFit="1" customWidth="1"/>
    <col min="5" max="7" width="9.140625" style="1"/>
    <col min="8" max="8" width="11.42578125" style="1" customWidth="1"/>
    <col min="9" max="9" width="12.140625" style="1" customWidth="1"/>
    <col min="10" max="16384" width="9.140625" style="1"/>
  </cols>
  <sheetData>
    <row r="1" spans="2:31" ht="13.5" customHeight="1" x14ac:dyDescent="0.25"/>
    <row r="3" spans="2:31" ht="23.25" x14ac:dyDescent="0.35">
      <c r="B3" s="54" t="s">
        <v>1</v>
      </c>
      <c r="C3" s="54"/>
      <c r="D3" s="2"/>
    </row>
    <row r="5" spans="2:31" ht="16.5" thickBot="1" x14ac:dyDescent="0.3"/>
    <row r="6" spans="2:31" x14ac:dyDescent="0.25">
      <c r="B6" s="3" t="s">
        <v>0</v>
      </c>
      <c r="C6" s="4">
        <v>4.4578794109431091E-3</v>
      </c>
    </row>
    <row r="7" spans="2:31" x14ac:dyDescent="0.25">
      <c r="B7" s="5" t="s">
        <v>8</v>
      </c>
      <c r="C7" s="6">
        <v>5.622661699718803E-3</v>
      </c>
    </row>
    <row r="8" spans="2:31" ht="16.5" thickBot="1" x14ac:dyDescent="0.3">
      <c r="B8" s="7" t="s">
        <v>9</v>
      </c>
      <c r="C8" s="8">
        <v>5</v>
      </c>
    </row>
    <row r="12" spans="2:31" ht="13.5" customHeight="1" x14ac:dyDescent="0.25">
      <c r="B12" s="9"/>
    </row>
    <row r="13" spans="2:31" x14ac:dyDescent="0.25">
      <c r="B13" s="9"/>
    </row>
    <row r="14" spans="2:31" x14ac:dyDescent="0.25">
      <c r="F14" s="52" t="s">
        <v>11</v>
      </c>
      <c r="G14" s="52"/>
      <c r="H14" s="52"/>
      <c r="I14" s="13">
        <v>3.1170143014052947E-2</v>
      </c>
    </row>
    <row r="15" spans="2:31" x14ac:dyDescent="0.25">
      <c r="B15" s="14"/>
    </row>
    <row r="16" spans="2:31" x14ac:dyDescent="0.25">
      <c r="F16" s="53" t="s">
        <v>10</v>
      </c>
      <c r="G16" s="53"/>
      <c r="H16" s="53"/>
      <c r="I16" s="13">
        <v>4.4578794109431091E-3</v>
      </c>
      <c r="AE16" s="15"/>
    </row>
    <row r="17" spans="2:8" ht="16.5" thickBot="1" x14ac:dyDescent="0.3"/>
    <row r="18" spans="2:8" x14ac:dyDescent="0.25">
      <c r="B18" s="16" t="s">
        <v>12</v>
      </c>
      <c r="C18" s="17" t="s">
        <v>13</v>
      </c>
      <c r="D18" s="18" t="s">
        <v>0</v>
      </c>
    </row>
    <row r="19" spans="2:8" x14ac:dyDescent="0.25">
      <c r="B19" s="19">
        <v>127</v>
      </c>
      <c r="C19" s="37">
        <v>-1.2488371617492072E-3</v>
      </c>
      <c r="D19" s="21">
        <v>4.4578794109431091E-3</v>
      </c>
      <c r="G19" s="28"/>
    </row>
    <row r="20" spans="2:8" x14ac:dyDescent="0.25">
      <c r="B20" s="19">
        <v>187</v>
      </c>
      <c r="C20" s="37">
        <v>5.317159698172693E-2</v>
      </c>
      <c r="D20" s="21">
        <v>4.4578794109431091E-3</v>
      </c>
      <c r="G20" s="51"/>
    </row>
    <row r="21" spans="2:8" x14ac:dyDescent="0.25">
      <c r="B21" s="19">
        <v>215</v>
      </c>
      <c r="C21" s="37">
        <v>0.14273000706192812</v>
      </c>
      <c r="D21" s="21">
        <v>4.4578794109431091E-3</v>
      </c>
      <c r="G21" s="51"/>
    </row>
    <row r="22" spans="2:8" x14ac:dyDescent="0.25">
      <c r="B22" s="19">
        <v>249</v>
      </c>
      <c r="C22" s="37"/>
      <c r="D22" s="21">
        <v>4.4578794109431091E-3</v>
      </c>
      <c r="G22" s="51"/>
    </row>
    <row r="23" spans="2:8" x14ac:dyDescent="0.25">
      <c r="B23" s="19">
        <v>364</v>
      </c>
      <c r="C23" s="37">
        <v>5.9376190056639388E-3</v>
      </c>
      <c r="D23" s="21">
        <v>4.4578794109431091E-3</v>
      </c>
      <c r="G23" s="51"/>
    </row>
    <row r="24" spans="2:8" x14ac:dyDescent="0.25">
      <c r="B24" s="19">
        <v>761</v>
      </c>
      <c r="C24" s="37">
        <v>9.4578570802427153E-3</v>
      </c>
      <c r="D24" s="21">
        <v>4.4578794109431091E-3</v>
      </c>
      <c r="G24" s="51"/>
      <c r="H24" s="24"/>
    </row>
    <row r="25" spans="2:8" x14ac:dyDescent="0.25">
      <c r="B25" s="19">
        <v>835</v>
      </c>
      <c r="C25" s="37">
        <v>-1.6906740983433416E-3</v>
      </c>
      <c r="D25" s="21">
        <v>4.4578794109431091E-3</v>
      </c>
      <c r="G25" s="51"/>
    </row>
    <row r="26" spans="2:8" ht="16.5" thickBot="1" x14ac:dyDescent="0.3">
      <c r="B26" s="25">
        <v>961</v>
      </c>
      <c r="C26" s="38">
        <v>9.8334322289014425E-3</v>
      </c>
      <c r="D26" s="27">
        <v>4.4578794109431091E-3</v>
      </c>
      <c r="G26" s="51"/>
    </row>
  </sheetData>
  <sheetProtection algorithmName="SHA-512" hashValue="+ufHv0qSeukU+tbjFsjcztTAgJMT1XpgOx2r46P2KaEEbag7oWzKrnaTIxtswZkkc1G9ZuzLKca3jq7UlbBkZg==" saltValue="9wMdKQHtV3C19vWZeWCDXw==" spinCount="100000" sheet="1" objects="1" scenarios="1"/>
  <sortState ref="B19:D26">
    <sortCondition ref="B19"/>
  </sortState>
  <mergeCells count="3">
    <mergeCell ref="F14:H14"/>
    <mergeCell ref="F16:H16"/>
    <mergeCell ref="B3:C3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AE26"/>
  <sheetViews>
    <sheetView zoomScale="70" zoomScaleNormal="70" workbookViewId="0">
      <selection activeCell="D46" sqref="D46"/>
    </sheetView>
  </sheetViews>
  <sheetFormatPr defaultRowHeight="15.75" x14ac:dyDescent="0.25"/>
  <cols>
    <col min="1" max="1" width="9.140625" style="1"/>
    <col min="2" max="2" width="16" style="1" bestFit="1" customWidth="1"/>
    <col min="3" max="3" width="10.42578125" style="1" bestFit="1" customWidth="1"/>
    <col min="4" max="4" width="13.140625" style="1" bestFit="1" customWidth="1"/>
    <col min="5" max="7" width="9.140625" style="1"/>
    <col min="8" max="8" width="14.7109375" style="1" customWidth="1"/>
    <col min="9" max="9" width="10.28515625" style="1" bestFit="1" customWidth="1"/>
    <col min="10" max="16384" width="9.140625" style="1"/>
  </cols>
  <sheetData>
    <row r="1" spans="2:31" ht="13.5" customHeight="1" x14ac:dyDescent="0.25"/>
    <row r="3" spans="2:31" ht="23.25" x14ac:dyDescent="0.35">
      <c r="B3" s="54" t="s">
        <v>2</v>
      </c>
      <c r="C3" s="54"/>
      <c r="D3" s="2"/>
    </row>
    <row r="5" spans="2:31" ht="16.5" thickBot="1" x14ac:dyDescent="0.3"/>
    <row r="6" spans="2:31" x14ac:dyDescent="0.25">
      <c r="B6" s="3" t="s">
        <v>0</v>
      </c>
      <c r="C6" s="43">
        <v>1.0072619047619062</v>
      </c>
    </row>
    <row r="7" spans="2:31" x14ac:dyDescent="0.25">
      <c r="B7" s="5" t="s">
        <v>8</v>
      </c>
      <c r="C7" s="44">
        <v>1.6783136594266288</v>
      </c>
    </row>
    <row r="8" spans="2:31" ht="16.5" thickBot="1" x14ac:dyDescent="0.3">
      <c r="B8" s="7" t="s">
        <v>9</v>
      </c>
      <c r="C8" s="8">
        <v>7</v>
      </c>
    </row>
    <row r="12" spans="2:31" ht="13.5" customHeight="1" x14ac:dyDescent="0.25">
      <c r="B12" s="9"/>
    </row>
    <row r="13" spans="2:31" x14ac:dyDescent="0.25">
      <c r="B13" s="9"/>
      <c r="I13" s="24"/>
      <c r="J13" s="24"/>
    </row>
    <row r="14" spans="2:31" x14ac:dyDescent="0.25">
      <c r="F14" s="52" t="s">
        <v>11</v>
      </c>
      <c r="G14" s="52"/>
      <c r="H14" s="52"/>
      <c r="I14" s="45">
        <v>1.0072619047619062</v>
      </c>
      <c r="J14" s="24"/>
    </row>
    <row r="15" spans="2:31" x14ac:dyDescent="0.25">
      <c r="B15" s="14"/>
      <c r="I15" s="46"/>
      <c r="J15" s="24"/>
    </row>
    <row r="16" spans="2:31" x14ac:dyDescent="0.25">
      <c r="F16" s="53" t="s">
        <v>10</v>
      </c>
      <c r="G16" s="53"/>
      <c r="H16" s="53"/>
      <c r="I16" s="46">
        <v>1.0072619047619062</v>
      </c>
      <c r="J16" s="24"/>
      <c r="AE16" s="15"/>
    </row>
    <row r="17" spans="2:5" ht="16.5" thickBot="1" x14ac:dyDescent="0.3"/>
    <row r="18" spans="2:5" x14ac:dyDescent="0.25">
      <c r="B18" s="16" t="s">
        <v>12</v>
      </c>
      <c r="C18" s="17" t="s">
        <v>13</v>
      </c>
      <c r="D18" s="18" t="s">
        <v>0</v>
      </c>
      <c r="E18" s="24"/>
    </row>
    <row r="19" spans="2:5" x14ac:dyDescent="0.25">
      <c r="B19" s="19">
        <v>127</v>
      </c>
      <c r="C19" s="47">
        <v>-0.39083333333331893</v>
      </c>
      <c r="D19" s="48">
        <v>1.0072619047619062</v>
      </c>
    </row>
    <row r="20" spans="2:5" x14ac:dyDescent="0.25">
      <c r="B20" s="19">
        <v>187</v>
      </c>
      <c r="C20" s="47">
        <v>4.2083333333333428</v>
      </c>
      <c r="D20" s="48">
        <v>1.0072619047619062</v>
      </c>
    </row>
    <row r="21" spans="2:5" x14ac:dyDescent="0.25">
      <c r="B21" s="19">
        <v>215</v>
      </c>
      <c r="C21" s="47">
        <v>5.9166666666669698E-2</v>
      </c>
      <c r="D21" s="48">
        <v>1.0072619047619062</v>
      </c>
    </row>
    <row r="22" spans="2:5" x14ac:dyDescent="0.25">
      <c r="B22" s="19">
        <v>249</v>
      </c>
      <c r="C22" s="47"/>
      <c r="D22" s="48">
        <v>1.0072619047619062</v>
      </c>
    </row>
    <row r="23" spans="2:5" x14ac:dyDescent="0.25">
      <c r="B23" s="19">
        <v>364</v>
      </c>
      <c r="C23" s="47">
        <v>0.50749999999999318</v>
      </c>
      <c r="D23" s="48">
        <v>1.0072619047619062</v>
      </c>
    </row>
    <row r="24" spans="2:5" x14ac:dyDescent="0.25">
      <c r="B24" s="19">
        <v>761</v>
      </c>
      <c r="C24" s="47">
        <v>-0.27333333333334053</v>
      </c>
      <c r="D24" s="48">
        <v>1.0072619047619062</v>
      </c>
    </row>
    <row r="25" spans="2:5" x14ac:dyDescent="0.25">
      <c r="B25" s="19">
        <v>835</v>
      </c>
      <c r="C25" s="47">
        <v>2.3308333333333451</v>
      </c>
      <c r="D25" s="48">
        <v>1.0072619047619062</v>
      </c>
    </row>
    <row r="26" spans="2:5" ht="16.5" thickBot="1" x14ac:dyDescent="0.3">
      <c r="B26" s="25">
        <v>961</v>
      </c>
      <c r="C26" s="49">
        <v>0.60916666666665265</v>
      </c>
      <c r="D26" s="50">
        <v>1.0072619047619062</v>
      </c>
    </row>
  </sheetData>
  <sheetProtection algorithmName="SHA-512" hashValue="embAP3B8FtdyOtxqfeucJ+0AZ86oUQ4kz1QD+QkAmo30FTvgjwzORxg3xVHDu0DZ2LxWZaCT7CuPoYH1PJlrTA==" saltValue="HsQKh4oTmECHcdgfOwgXZQ==" spinCount="100000" sheet="1" objects="1" scenarios="1"/>
  <sortState ref="B19:D26">
    <sortCondition ref="B19"/>
  </sortState>
  <mergeCells count="3">
    <mergeCell ref="F14:H14"/>
    <mergeCell ref="F16:H16"/>
    <mergeCell ref="B3:C3"/>
  </mergeCells>
  <conditionalFormatting sqref="C19 C26">
    <cfRule type="cellIs" dxfId="19" priority="1" operator="lessThan">
      <formula>-2</formula>
    </cfRule>
    <cfRule type="cellIs" dxfId="18" priority="2" operator="greaterThan">
      <formula>2</formula>
    </cfRule>
  </conditionalFormatting>
  <pageMargins left="0.75" right="0.75" top="1" bottom="1" header="0.5" footer="0.5"/>
  <pageSetup paperSize="9" scale="49" orientation="landscape" r:id="rId1"/>
  <headerFooter alignWithMargins="0"/>
  <rowBreaks count="1" manualBreakCount="1">
    <brk id="2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AE28"/>
  <sheetViews>
    <sheetView zoomScale="70" zoomScaleNormal="70" workbookViewId="0">
      <selection activeCell="D46" sqref="D46"/>
    </sheetView>
  </sheetViews>
  <sheetFormatPr defaultRowHeight="15.75" x14ac:dyDescent="0.25"/>
  <cols>
    <col min="1" max="1" width="9.140625" style="1"/>
    <col min="2" max="2" width="16" style="1" bestFit="1" customWidth="1"/>
    <col min="3" max="3" width="11.42578125" style="1" bestFit="1" customWidth="1"/>
    <col min="4" max="4" width="13.140625" style="1" bestFit="1" customWidth="1"/>
    <col min="5" max="7" width="9.140625" style="1"/>
    <col min="8" max="8" width="14.7109375" style="1" customWidth="1"/>
    <col min="9" max="16384" width="9.140625" style="1"/>
  </cols>
  <sheetData>
    <row r="1" spans="2:31" ht="13.5" customHeight="1" x14ac:dyDescent="0.25"/>
    <row r="3" spans="2:31" ht="23.25" x14ac:dyDescent="0.35">
      <c r="B3" s="54" t="s">
        <v>3</v>
      </c>
      <c r="C3" s="54"/>
      <c r="D3" s="2"/>
    </row>
    <row r="5" spans="2:31" ht="16.5" thickBot="1" x14ac:dyDescent="0.3"/>
    <row r="6" spans="2:31" x14ac:dyDescent="0.25">
      <c r="B6" s="3" t="s">
        <v>0</v>
      </c>
      <c r="C6" s="4">
        <v>-3.1780135719149151E-2</v>
      </c>
    </row>
    <row r="7" spans="2:31" x14ac:dyDescent="0.25">
      <c r="B7" s="5" t="s">
        <v>8</v>
      </c>
      <c r="C7" s="6">
        <v>5.2612598463325076E-2</v>
      </c>
    </row>
    <row r="8" spans="2:31" ht="16.5" thickBot="1" x14ac:dyDescent="0.3">
      <c r="B8" s="7" t="s">
        <v>9</v>
      </c>
      <c r="C8" s="8">
        <v>7</v>
      </c>
    </row>
    <row r="12" spans="2:31" ht="13.5" customHeight="1" x14ac:dyDescent="0.25">
      <c r="B12" s="9"/>
    </row>
    <row r="13" spans="2:31" x14ac:dyDescent="0.25">
      <c r="B13" s="9"/>
    </row>
    <row r="14" spans="2:31" x14ac:dyDescent="0.25">
      <c r="F14" s="52" t="s">
        <v>11</v>
      </c>
      <c r="G14" s="52"/>
      <c r="H14" s="52"/>
      <c r="I14" s="13">
        <v>-3.1780135719149151E-2</v>
      </c>
    </row>
    <row r="15" spans="2:31" x14ac:dyDescent="0.25">
      <c r="B15" s="39"/>
      <c r="C15" s="40"/>
      <c r="D15" s="40"/>
      <c r="E15" s="40"/>
    </row>
    <row r="16" spans="2:31" x14ac:dyDescent="0.25">
      <c r="B16" s="40"/>
      <c r="C16" s="40"/>
      <c r="D16" s="40"/>
      <c r="E16" s="40"/>
      <c r="F16" s="53" t="s">
        <v>10</v>
      </c>
      <c r="G16" s="53"/>
      <c r="H16" s="53"/>
      <c r="I16" s="13">
        <v>-3.1780135719149151E-2</v>
      </c>
      <c r="AE16" s="15"/>
    </row>
    <row r="17" spans="2:8" ht="16.5" thickBot="1" x14ac:dyDescent="0.3">
      <c r="B17" s="40"/>
      <c r="C17" s="40"/>
      <c r="D17" s="40"/>
      <c r="E17" s="40"/>
    </row>
    <row r="18" spans="2:8" x14ac:dyDescent="0.25">
      <c r="B18" s="16" t="s">
        <v>12</v>
      </c>
      <c r="C18" s="17" t="s">
        <v>13</v>
      </c>
      <c r="D18" s="18" t="s">
        <v>0</v>
      </c>
      <c r="E18" s="40"/>
    </row>
    <row r="19" spans="2:8" x14ac:dyDescent="0.25">
      <c r="B19" s="19">
        <v>127</v>
      </c>
      <c r="C19" s="37">
        <v>-2.9138968484205902E-2</v>
      </c>
      <c r="D19" s="21">
        <v>-3.1780135719149151E-2</v>
      </c>
      <c r="E19" s="40"/>
    </row>
    <row r="20" spans="2:8" x14ac:dyDescent="0.25">
      <c r="B20" s="19">
        <v>187</v>
      </c>
      <c r="C20" s="37">
        <v>-9.5316603884450929E-2</v>
      </c>
      <c r="D20" s="21">
        <v>-3.1780135719149151E-2</v>
      </c>
      <c r="E20" s="40"/>
    </row>
    <row r="21" spans="2:8" x14ac:dyDescent="0.25">
      <c r="B21" s="19">
        <v>215</v>
      </c>
      <c r="C21" s="37">
        <v>-1.2776142110344167E-2</v>
      </c>
      <c r="D21" s="21">
        <v>-3.1780135719149151E-2</v>
      </c>
      <c r="E21" s="40"/>
    </row>
    <row r="22" spans="2:8" x14ac:dyDescent="0.25">
      <c r="B22" s="19">
        <v>249</v>
      </c>
      <c r="C22" s="37"/>
      <c r="D22" s="21">
        <v>-3.1780135719149151E-2</v>
      </c>
      <c r="E22" s="40"/>
      <c r="F22" s="41"/>
      <c r="G22" s="42"/>
    </row>
    <row r="23" spans="2:8" x14ac:dyDescent="0.25">
      <c r="B23" s="19">
        <v>364</v>
      </c>
      <c r="C23" s="37">
        <v>4.8311743018739368E-2</v>
      </c>
      <c r="D23" s="21">
        <v>-3.1780135719149151E-2</v>
      </c>
      <c r="E23" s="40"/>
      <c r="F23" s="10"/>
      <c r="G23" s="24"/>
      <c r="H23" s="23"/>
    </row>
    <row r="24" spans="2:8" x14ac:dyDescent="0.25">
      <c r="B24" s="19">
        <v>761</v>
      </c>
      <c r="C24" s="37">
        <v>-7.2399412909268046E-2</v>
      </c>
      <c r="D24" s="21">
        <v>-3.1780135719149151E-2</v>
      </c>
      <c r="E24" s="40"/>
      <c r="F24" s="13"/>
      <c r="H24" s="23"/>
    </row>
    <row r="25" spans="2:8" x14ac:dyDescent="0.25">
      <c r="B25" s="19">
        <v>835</v>
      </c>
      <c r="C25" s="37">
        <v>1.4904171758095044E-2</v>
      </c>
      <c r="D25" s="21">
        <v>-3.1780135719149151E-2</v>
      </c>
      <c r="E25" s="40"/>
      <c r="H25" s="23"/>
    </row>
    <row r="26" spans="2:8" ht="16.5" thickBot="1" x14ac:dyDescent="0.3">
      <c r="B26" s="25">
        <v>961</v>
      </c>
      <c r="C26" s="38">
        <v>-7.6045737422609408E-2</v>
      </c>
      <c r="D26" s="27">
        <v>-3.1780135719149151E-2</v>
      </c>
      <c r="E26" s="40"/>
    </row>
    <row r="27" spans="2:8" x14ac:dyDescent="0.25">
      <c r="B27" s="40"/>
      <c r="C27" s="40"/>
      <c r="D27" s="40"/>
      <c r="E27" s="40"/>
    </row>
    <row r="28" spans="2:8" x14ac:dyDescent="0.25">
      <c r="B28" s="40"/>
      <c r="C28" s="40"/>
      <c r="D28" s="40"/>
      <c r="E28" s="40"/>
    </row>
  </sheetData>
  <sheetProtection algorithmName="SHA-512" hashValue="s8zA71qrq6x6fUCzCkFtrgU0HavqybDHrNnmpFU3GMH4Cu87K975sSV7tRWZOjbMovprY6S2YS7Kt2u5+OVTww==" saltValue="l9Pki5XQnTfyoxNLdIm5QA==" spinCount="100000" sheet="1" objects="1" scenarios="1"/>
  <sortState ref="B19:D26">
    <sortCondition ref="B19"/>
  </sortState>
  <mergeCells count="3">
    <mergeCell ref="F14:H14"/>
    <mergeCell ref="F16:H16"/>
    <mergeCell ref="B3:C3"/>
  </mergeCells>
  <conditionalFormatting sqref="C20:C26">
    <cfRule type="cellIs" dxfId="17" priority="1" operator="lessThan">
      <formula>-0.15</formula>
    </cfRule>
    <cfRule type="cellIs" dxfId="16" priority="2" operator="greaterThan">
      <formula>0.15</formula>
    </cfRule>
  </conditionalFormatting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AE26"/>
  <sheetViews>
    <sheetView topLeftCell="A7" zoomScale="70" zoomScaleNormal="70" workbookViewId="0">
      <selection activeCell="D46" sqref="D46"/>
    </sheetView>
  </sheetViews>
  <sheetFormatPr defaultRowHeight="15.75" x14ac:dyDescent="0.25"/>
  <cols>
    <col min="1" max="1" width="9.140625" style="1"/>
    <col min="2" max="2" width="16" style="1" bestFit="1" customWidth="1"/>
    <col min="3" max="3" width="10.42578125" style="1" bestFit="1" customWidth="1"/>
    <col min="4" max="4" width="13.140625" style="1" bestFit="1" customWidth="1"/>
    <col min="5" max="7" width="9.140625" style="1"/>
    <col min="8" max="8" width="14.7109375" style="1" customWidth="1"/>
    <col min="9" max="16384" width="9.140625" style="1"/>
  </cols>
  <sheetData>
    <row r="1" spans="2:31" ht="13.5" customHeight="1" x14ac:dyDescent="0.25"/>
    <row r="3" spans="2:31" ht="23.25" x14ac:dyDescent="0.35">
      <c r="B3" s="54" t="s">
        <v>4</v>
      </c>
      <c r="C3" s="54"/>
      <c r="D3" s="2"/>
    </row>
    <row r="5" spans="2:31" ht="16.5" thickBot="1" x14ac:dyDescent="0.3"/>
    <row r="6" spans="2:31" x14ac:dyDescent="0.25">
      <c r="B6" s="3" t="s">
        <v>0</v>
      </c>
      <c r="C6" s="4">
        <v>1.2357668572189267E-2</v>
      </c>
    </row>
    <row r="7" spans="2:31" x14ac:dyDescent="0.25">
      <c r="B7" s="5" t="s">
        <v>8</v>
      </c>
      <c r="C7" s="6">
        <v>3.5751984045338638E-3</v>
      </c>
    </row>
    <row r="8" spans="2:31" ht="16.5" thickBot="1" x14ac:dyDescent="0.3">
      <c r="B8" s="7" t="s">
        <v>9</v>
      </c>
      <c r="C8" s="8">
        <v>4</v>
      </c>
    </row>
    <row r="12" spans="2:31" ht="13.5" customHeight="1" x14ac:dyDescent="0.25">
      <c r="B12" s="9"/>
      <c r="AA12" s="31"/>
    </row>
    <row r="13" spans="2:31" x14ac:dyDescent="0.25">
      <c r="B13" s="9"/>
    </row>
    <row r="14" spans="2:31" x14ac:dyDescent="0.25">
      <c r="F14" s="52" t="s">
        <v>11</v>
      </c>
      <c r="G14" s="52"/>
      <c r="H14" s="52"/>
      <c r="I14" s="13">
        <v>-8.7533596131647694E-3</v>
      </c>
    </row>
    <row r="15" spans="2:31" x14ac:dyDescent="0.25">
      <c r="B15" s="14"/>
    </row>
    <row r="16" spans="2:31" x14ac:dyDescent="0.25">
      <c r="F16" s="53" t="s">
        <v>10</v>
      </c>
      <c r="G16" s="53"/>
      <c r="H16" s="53"/>
      <c r="I16" s="13">
        <v>1.2357668572189267E-2</v>
      </c>
      <c r="AE16" s="15"/>
    </row>
    <row r="17" spans="2:8" ht="16.5" thickBot="1" x14ac:dyDescent="0.3"/>
    <row r="18" spans="2:8" ht="16.5" thickBot="1" x14ac:dyDescent="0.3">
      <c r="B18" s="32" t="s">
        <v>12</v>
      </c>
      <c r="C18" s="33" t="s">
        <v>13</v>
      </c>
      <c r="D18" s="33" t="s">
        <v>0</v>
      </c>
    </row>
    <row r="19" spans="2:8" x14ac:dyDescent="0.25">
      <c r="B19" s="34">
        <v>127</v>
      </c>
      <c r="C19" s="35">
        <v>3.4758670269334879E-2</v>
      </c>
      <c r="D19" s="36">
        <v>1.2357668572189267E-2</v>
      </c>
      <c r="G19" s="28"/>
    </row>
    <row r="20" spans="2:8" x14ac:dyDescent="0.25">
      <c r="B20" s="19">
        <v>187</v>
      </c>
      <c r="C20" s="37">
        <v>9.1912567371843171E-3</v>
      </c>
      <c r="D20" s="21">
        <v>1.2357668572189267E-2</v>
      </c>
      <c r="G20" s="28"/>
    </row>
    <row r="21" spans="2:8" x14ac:dyDescent="0.25">
      <c r="B21" s="22">
        <v>215</v>
      </c>
      <c r="C21" s="37">
        <v>-0.13670950223708056</v>
      </c>
      <c r="D21" s="21">
        <v>1.2357668572189267E-2</v>
      </c>
      <c r="G21" s="29"/>
    </row>
    <row r="22" spans="2:8" x14ac:dyDescent="0.25">
      <c r="B22" s="19">
        <v>249</v>
      </c>
      <c r="C22" s="37"/>
      <c r="D22" s="21">
        <v>1.2357668572189267E-2</v>
      </c>
      <c r="F22" s="13"/>
      <c r="H22" s="23"/>
    </row>
    <row r="23" spans="2:8" x14ac:dyDescent="0.25">
      <c r="B23" s="19">
        <v>364</v>
      </c>
      <c r="C23" s="37">
        <v>1.1213753103503213E-2</v>
      </c>
      <c r="D23" s="21">
        <v>1.2357668572189267E-2</v>
      </c>
      <c r="F23" s="10"/>
      <c r="G23" s="24"/>
      <c r="H23" s="23"/>
    </row>
    <row r="24" spans="2:8" x14ac:dyDescent="0.25">
      <c r="B24" s="19">
        <v>761</v>
      </c>
      <c r="C24" s="37">
        <v>1.7489572358352318E-2</v>
      </c>
      <c r="D24" s="21">
        <v>1.2357668572189267E-2</v>
      </c>
      <c r="F24" s="13"/>
      <c r="H24" s="23"/>
    </row>
    <row r="25" spans="2:8" x14ac:dyDescent="0.25">
      <c r="B25" s="19">
        <v>835</v>
      </c>
      <c r="C25" s="37"/>
      <c r="D25" s="21">
        <v>1.2357668572189267E-2</v>
      </c>
    </row>
    <row r="26" spans="2:8" ht="16.5" thickBot="1" x14ac:dyDescent="0.3">
      <c r="B26" s="25">
        <v>961</v>
      </c>
      <c r="C26" s="38">
        <v>1.1536092089717219E-2</v>
      </c>
      <c r="D26" s="27">
        <v>1.2357668572189267E-2</v>
      </c>
    </row>
  </sheetData>
  <sheetProtection algorithmName="SHA-512" hashValue="NK+yPMKf5biyTdbrVSSoJ95f8zT6kjjS6jCV1zNF7IPmbkEoKYwWNCGSTX+dYXYoiKr7rEv3kT736gto7Y++jQ==" saltValue="GDtN3CPWxXhzKD3zkOKd5g==" spinCount="100000" sheet="1" objects="1" scenarios="1"/>
  <sortState ref="B20:D26">
    <sortCondition ref="B19"/>
  </sortState>
  <mergeCells count="3">
    <mergeCell ref="F14:H14"/>
    <mergeCell ref="F16:H16"/>
    <mergeCell ref="B3:C3"/>
  </mergeCells>
  <conditionalFormatting sqref="R12 F12:L12 V12:AB12 O12">
    <cfRule type="cellIs" dxfId="15" priority="13" operator="lessThan">
      <formula>-0.1</formula>
    </cfRule>
    <cfRule type="cellIs" dxfId="14" priority="14" operator="greaterThan">
      <formula>0.1</formula>
    </cfRule>
  </conditionalFormatting>
  <conditionalFormatting sqref="C20 C22:C26">
    <cfRule type="cellIs" dxfId="13" priority="3" operator="lessThan">
      <formula>-0.1</formula>
    </cfRule>
    <cfRule type="cellIs" dxfId="12" priority="4" operator="greaterThan">
      <formula>0.1</formula>
    </cfRule>
  </conditionalFormatting>
  <conditionalFormatting sqref="C26">
    <cfRule type="cellIs" dxfId="11" priority="1" operator="lessThan">
      <formula>-0.1</formula>
    </cfRule>
    <cfRule type="cellIs" dxfId="10" priority="2" operator="greater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AI29"/>
  <sheetViews>
    <sheetView zoomScale="70" zoomScaleNormal="70" workbookViewId="0">
      <selection activeCell="D46" sqref="D46"/>
    </sheetView>
  </sheetViews>
  <sheetFormatPr defaultRowHeight="15.75" x14ac:dyDescent="0.25"/>
  <cols>
    <col min="1" max="1" width="9.140625" style="1"/>
    <col min="2" max="2" width="16" style="1" bestFit="1" customWidth="1"/>
    <col min="3" max="3" width="10.42578125" style="1" bestFit="1" customWidth="1"/>
    <col min="4" max="4" width="12.140625" style="1" customWidth="1"/>
    <col min="5" max="7" width="9.140625" style="1"/>
    <col min="8" max="8" width="14.7109375" style="1" customWidth="1"/>
    <col min="9" max="16384" width="9.140625" style="1"/>
  </cols>
  <sheetData>
    <row r="1" spans="2:35" ht="13.5" customHeight="1" x14ac:dyDescent="0.25"/>
    <row r="3" spans="2:35" ht="23.25" x14ac:dyDescent="0.35">
      <c r="B3" s="54" t="s">
        <v>5</v>
      </c>
      <c r="C3" s="54"/>
      <c r="D3" s="2"/>
    </row>
    <row r="5" spans="2:35" ht="16.5" thickBot="1" x14ac:dyDescent="0.3"/>
    <row r="6" spans="2:35" x14ac:dyDescent="0.25">
      <c r="B6" s="3" t="s">
        <v>0</v>
      </c>
      <c r="C6" s="4">
        <v>2.1070854367951489E-2</v>
      </c>
    </row>
    <row r="7" spans="2:35" x14ac:dyDescent="0.25">
      <c r="B7" s="5" t="s">
        <v>8</v>
      </c>
      <c r="C7" s="6">
        <v>2.2141459885543103E-2</v>
      </c>
    </row>
    <row r="8" spans="2:35" ht="16.5" thickBot="1" x14ac:dyDescent="0.3">
      <c r="B8" s="7" t="s">
        <v>9</v>
      </c>
      <c r="C8" s="8">
        <v>10</v>
      </c>
    </row>
    <row r="12" spans="2:35" ht="13.5" customHeight="1" x14ac:dyDescent="0.25">
      <c r="B12" s="9"/>
      <c r="AH12" s="15"/>
      <c r="AI12" s="15"/>
    </row>
    <row r="13" spans="2:35" x14ac:dyDescent="0.25">
      <c r="B13" s="9"/>
    </row>
    <row r="14" spans="2:35" x14ac:dyDescent="0.25">
      <c r="F14" s="52" t="s">
        <v>11</v>
      </c>
      <c r="G14" s="52"/>
      <c r="H14" s="52"/>
      <c r="I14" s="13">
        <v>2.1070854367951489E-2</v>
      </c>
    </row>
    <row r="15" spans="2:35" x14ac:dyDescent="0.25">
      <c r="B15" s="14"/>
    </row>
    <row r="16" spans="2:35" x14ac:dyDescent="0.25">
      <c r="F16" s="53" t="s">
        <v>10</v>
      </c>
      <c r="G16" s="53"/>
      <c r="H16" s="53"/>
      <c r="I16" s="13">
        <v>2.1070854367951489E-2</v>
      </c>
      <c r="AG16" s="15"/>
    </row>
    <row r="17" spans="2:8" ht="16.5" thickBot="1" x14ac:dyDescent="0.3"/>
    <row r="18" spans="2:8" x14ac:dyDescent="0.25">
      <c r="B18" s="16" t="s">
        <v>12</v>
      </c>
      <c r="C18" s="17" t="s">
        <v>13</v>
      </c>
      <c r="D18" s="18" t="s">
        <v>0</v>
      </c>
    </row>
    <row r="19" spans="2:8" x14ac:dyDescent="0.25">
      <c r="B19" s="19">
        <v>961</v>
      </c>
      <c r="C19" s="20">
        <v>1.5484975648466223E-2</v>
      </c>
      <c r="D19" s="21">
        <v>2.1070854367951489E-2</v>
      </c>
    </row>
    <row r="20" spans="2:8" x14ac:dyDescent="0.25">
      <c r="B20" s="19">
        <v>961</v>
      </c>
      <c r="C20" s="20">
        <v>-1.8011084789723936E-2</v>
      </c>
      <c r="D20" s="21">
        <v>2.1070854367951489E-2</v>
      </c>
    </row>
    <row r="21" spans="2:8" x14ac:dyDescent="0.25">
      <c r="B21" s="19">
        <v>835</v>
      </c>
      <c r="C21" s="20">
        <v>2.5778857496861509E-2</v>
      </c>
      <c r="D21" s="21">
        <v>2.1070854367951489E-2</v>
      </c>
    </row>
    <row r="22" spans="2:8" x14ac:dyDescent="0.25">
      <c r="B22" s="19">
        <v>761</v>
      </c>
      <c r="C22" s="20">
        <v>4.0903372522702562E-2</v>
      </c>
      <c r="D22" s="21">
        <v>2.1070854367951489E-2</v>
      </c>
    </row>
    <row r="23" spans="2:8" x14ac:dyDescent="0.25">
      <c r="B23" s="19">
        <v>364</v>
      </c>
      <c r="C23" s="20">
        <v>3.98491280158687E-2</v>
      </c>
      <c r="D23" s="21">
        <v>2.1070854367951489E-2</v>
      </c>
    </row>
    <row r="24" spans="2:8" x14ac:dyDescent="0.25">
      <c r="B24" s="19">
        <v>364</v>
      </c>
      <c r="C24" s="20">
        <v>-1.1813566139078198E-2</v>
      </c>
      <c r="D24" s="21">
        <v>2.1070854367951489E-2</v>
      </c>
    </row>
    <row r="25" spans="2:8" x14ac:dyDescent="0.25">
      <c r="B25" s="19">
        <v>249</v>
      </c>
      <c r="C25" s="20"/>
      <c r="D25" s="21">
        <v>2.1070854367951489E-2</v>
      </c>
    </row>
    <row r="26" spans="2:8" x14ac:dyDescent="0.25">
      <c r="B26" s="19">
        <v>215</v>
      </c>
      <c r="C26" s="20">
        <v>4.578137665394396E-2</v>
      </c>
      <c r="D26" s="21">
        <v>2.1070854367951489E-2</v>
      </c>
    </row>
    <row r="27" spans="2:8" x14ac:dyDescent="0.25">
      <c r="B27" s="19">
        <v>187</v>
      </c>
      <c r="C27" s="20">
        <v>8.8823884034021604E-3</v>
      </c>
      <c r="D27" s="21">
        <v>2.1070854367951489E-2</v>
      </c>
    </row>
    <row r="28" spans="2:8" x14ac:dyDescent="0.25">
      <c r="B28" s="19">
        <v>187</v>
      </c>
      <c r="C28" s="20">
        <v>3.4075347654329249E-2</v>
      </c>
      <c r="D28" s="21">
        <v>2.1070854367951489E-2</v>
      </c>
      <c r="G28" s="13"/>
      <c r="H28" s="30"/>
    </row>
    <row r="29" spans="2:8" ht="16.5" thickBot="1" x14ac:dyDescent="0.3">
      <c r="B29" s="25">
        <v>127</v>
      </c>
      <c r="C29" s="26">
        <v>2.9777748212742639E-2</v>
      </c>
      <c r="D29" s="27">
        <v>2.1070854367951489E-2</v>
      </c>
      <c r="F29" s="29"/>
      <c r="H29" s="30"/>
    </row>
  </sheetData>
  <sheetProtection algorithmName="SHA-512" hashValue="q2Bm586fHczLvxp6beAd5rlrjNOvLkvM6xT2ljDSLc8FY3OhfYoJOxzcHCRzjqB7RblEdwsQ5RMeVIbO9LuxPQ==" saltValue="4C/CgcXte/urPLL5vrC0wA==" spinCount="100000" sheet="1" objects="1" scenarios="1"/>
  <sortState ref="B19:D29">
    <sortCondition descending="1" ref="B19"/>
  </sortState>
  <mergeCells count="3">
    <mergeCell ref="F14:H14"/>
    <mergeCell ref="F16:H16"/>
    <mergeCell ref="B3:C3"/>
  </mergeCells>
  <conditionalFormatting sqref="F23">
    <cfRule type="cellIs" dxfId="9" priority="5" operator="lessThan">
      <formula>-0.1</formula>
    </cfRule>
    <cfRule type="cellIs" dxfId="8" priority="6" operator="greaterThan">
      <formula>0.1</formula>
    </cfRule>
  </conditionalFormatting>
  <conditionalFormatting sqref="C19:C29">
    <cfRule type="cellIs" dxfId="7" priority="1" operator="lessThan">
      <formula>-0.1</formula>
    </cfRule>
    <cfRule type="cellIs" dxfId="6" priority="2" operator="greater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AE26"/>
  <sheetViews>
    <sheetView topLeftCell="A4" zoomScale="70" zoomScaleNormal="70" workbookViewId="0">
      <selection activeCell="D46" sqref="D46"/>
    </sheetView>
  </sheetViews>
  <sheetFormatPr defaultRowHeight="15.75" x14ac:dyDescent="0.25"/>
  <cols>
    <col min="1" max="1" width="9.140625" style="1"/>
    <col min="2" max="2" width="16" style="1" bestFit="1" customWidth="1"/>
    <col min="3" max="3" width="10.42578125" style="1" bestFit="1" customWidth="1"/>
    <col min="4" max="4" width="13.140625" style="1" bestFit="1" customWidth="1"/>
    <col min="5" max="7" width="9.140625" style="1"/>
    <col min="8" max="8" width="14.7109375" style="1" customWidth="1"/>
    <col min="9" max="16384" width="9.140625" style="1"/>
  </cols>
  <sheetData>
    <row r="1" spans="2:31" ht="13.5" customHeight="1" x14ac:dyDescent="0.25"/>
    <row r="3" spans="2:31" ht="23.25" x14ac:dyDescent="0.35">
      <c r="B3" s="54" t="s">
        <v>6</v>
      </c>
      <c r="C3" s="54"/>
      <c r="D3" s="2"/>
    </row>
    <row r="5" spans="2:31" ht="16.5" thickBot="1" x14ac:dyDescent="0.3"/>
    <row r="6" spans="2:31" x14ac:dyDescent="0.25">
      <c r="B6" s="3" t="s">
        <v>0</v>
      </c>
      <c r="C6" s="4">
        <v>2.3327692410662786E-2</v>
      </c>
    </row>
    <row r="7" spans="2:31" x14ac:dyDescent="0.25">
      <c r="B7" s="5" t="s">
        <v>8</v>
      </c>
      <c r="C7" s="6">
        <v>1.5672716572685486E-2</v>
      </c>
    </row>
    <row r="8" spans="2:31" ht="16.5" thickBot="1" x14ac:dyDescent="0.3">
      <c r="B8" s="7" t="s">
        <v>9</v>
      </c>
      <c r="C8" s="8">
        <v>5</v>
      </c>
    </row>
    <row r="12" spans="2:31" ht="13.5" customHeight="1" x14ac:dyDescent="0.25">
      <c r="B12" s="9"/>
      <c r="AB12" s="24"/>
    </row>
    <row r="13" spans="2:31" x14ac:dyDescent="0.25">
      <c r="B13" s="9"/>
    </row>
    <row r="14" spans="2:31" x14ac:dyDescent="0.25">
      <c r="F14" s="52" t="s">
        <v>11</v>
      </c>
      <c r="G14" s="52"/>
      <c r="H14" s="52"/>
      <c r="I14" s="13">
        <v>4.3831231923128341E-3</v>
      </c>
    </row>
    <row r="15" spans="2:31" x14ac:dyDescent="0.25">
      <c r="B15" s="14"/>
    </row>
    <row r="16" spans="2:31" x14ac:dyDescent="0.25">
      <c r="F16" s="53" t="s">
        <v>10</v>
      </c>
      <c r="G16" s="53"/>
      <c r="H16" s="53"/>
      <c r="I16" s="11">
        <v>2.3327692410662786E-2</v>
      </c>
      <c r="AE16" s="15"/>
    </row>
    <row r="17" spans="2:8" ht="16.5" thickBot="1" x14ac:dyDescent="0.3"/>
    <row r="18" spans="2:8" x14ac:dyDescent="0.25">
      <c r="B18" s="16" t="s">
        <v>12</v>
      </c>
      <c r="C18" s="17" t="s">
        <v>13</v>
      </c>
      <c r="D18" s="18" t="s">
        <v>0</v>
      </c>
    </row>
    <row r="19" spans="2:8" x14ac:dyDescent="0.25">
      <c r="B19" s="19">
        <v>127</v>
      </c>
      <c r="C19" s="20">
        <v>2.2922758953252111E-2</v>
      </c>
      <c r="D19" s="21">
        <v>2.3327692410662786E-2</v>
      </c>
    </row>
    <row r="20" spans="2:8" x14ac:dyDescent="0.25">
      <c r="B20" s="19">
        <v>187</v>
      </c>
      <c r="C20" s="20">
        <v>3.9199626850421269E-2</v>
      </c>
      <c r="D20" s="21">
        <v>2.3327692410662786E-2</v>
      </c>
    </row>
    <row r="21" spans="2:8" x14ac:dyDescent="0.25">
      <c r="B21" s="19">
        <v>215</v>
      </c>
      <c r="C21" s="20">
        <v>-9.0339722899436911E-2</v>
      </c>
      <c r="D21" s="21">
        <v>2.3327692410662786E-2</v>
      </c>
      <c r="G21" s="29"/>
    </row>
    <row r="22" spans="2:8" x14ac:dyDescent="0.25">
      <c r="B22" s="19">
        <v>249</v>
      </c>
      <c r="C22" s="20"/>
      <c r="D22" s="21">
        <v>2.3327692410662786E-2</v>
      </c>
      <c r="F22" s="13"/>
      <c r="H22" s="23"/>
    </row>
    <row r="23" spans="2:8" x14ac:dyDescent="0.25">
      <c r="B23" s="19">
        <v>364</v>
      </c>
      <c r="C23" s="20">
        <v>3.2838940090608823E-2</v>
      </c>
      <c r="D23" s="21">
        <v>2.3327692410662786E-2</v>
      </c>
      <c r="F23" s="10"/>
      <c r="G23" s="24"/>
      <c r="H23" s="23"/>
    </row>
    <row r="24" spans="2:8" x14ac:dyDescent="0.25">
      <c r="B24" s="19">
        <v>761</v>
      </c>
      <c r="C24" s="20">
        <v>2.3645472849190455E-2</v>
      </c>
      <c r="D24" s="21">
        <v>2.3327692410662786E-2</v>
      </c>
      <c r="F24" s="13"/>
      <c r="H24" s="23"/>
    </row>
    <row r="25" spans="2:8" x14ac:dyDescent="0.25">
      <c r="B25" s="19">
        <v>835</v>
      </c>
      <c r="C25" s="20"/>
      <c r="D25" s="21">
        <v>2.3327692410662786E-2</v>
      </c>
    </row>
    <row r="26" spans="2:8" ht="16.5" thickBot="1" x14ac:dyDescent="0.3">
      <c r="B26" s="25">
        <v>961</v>
      </c>
      <c r="C26" s="26">
        <v>-1.9683366901587411E-3</v>
      </c>
      <c r="D26" s="27">
        <v>2.3327692410662786E-2</v>
      </c>
    </row>
  </sheetData>
  <sheetProtection algorithmName="SHA-512" hashValue="Ebv9rH8y+ocQc6E7tJZtnJjvKJPhA/1mlFqklPomZ3Vy/IM/3qSRxzBbbfwv5SzXDkjqjn3XKbZ+d3ohZsNwbQ==" saltValue="OgIdk9zv8h2UNHDTmOXPUQ==" spinCount="100000" sheet="1" objects="1" scenarios="1"/>
  <sortState ref="B19:D26">
    <sortCondition ref="B19"/>
  </sortState>
  <mergeCells count="3">
    <mergeCell ref="F14:H14"/>
    <mergeCell ref="F16:H16"/>
    <mergeCell ref="B3:C3"/>
  </mergeCells>
  <conditionalFormatting sqref="AB12">
    <cfRule type="cellIs" dxfId="5" priority="9" operator="lessThan">
      <formula>-0.065</formula>
    </cfRule>
    <cfRule type="cellIs" dxfId="4" priority="10" operator="greaterThan">
      <formula>0.065</formula>
    </cfRule>
  </conditionalFormatting>
  <conditionalFormatting sqref="C19:C20 C22:C26">
    <cfRule type="cellIs" dxfId="3" priority="3" operator="lessThan">
      <formula>-0.065</formula>
    </cfRule>
    <cfRule type="cellIs" dxfId="2" priority="4" operator="greaterThan">
      <formula>0.065</formula>
    </cfRule>
  </conditionalFormatting>
  <pageMargins left="0.75" right="0.75" top="1" bottom="1" header="0.5" footer="0.5"/>
  <pageSetup paperSize="9" scale="4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1:AH29"/>
  <sheetViews>
    <sheetView zoomScale="71" zoomScaleNormal="71" workbookViewId="0">
      <selection activeCell="D46" sqref="D46"/>
    </sheetView>
  </sheetViews>
  <sheetFormatPr defaultRowHeight="15.75" x14ac:dyDescent="0.25"/>
  <cols>
    <col min="1" max="1" width="9.140625" style="1"/>
    <col min="2" max="2" width="16" style="1" bestFit="1" customWidth="1"/>
    <col min="3" max="3" width="10.42578125" style="1" bestFit="1" customWidth="1"/>
    <col min="4" max="4" width="12" style="1" customWidth="1"/>
    <col min="5" max="7" width="9.140625" style="1"/>
    <col min="8" max="8" width="14.7109375" style="1" customWidth="1"/>
    <col min="9" max="16384" width="9.140625" style="1"/>
  </cols>
  <sheetData>
    <row r="1" spans="2:34" ht="13.5" customHeight="1" x14ac:dyDescent="0.25"/>
    <row r="3" spans="2:34" ht="23.25" x14ac:dyDescent="0.35">
      <c r="B3" s="54" t="s">
        <v>7</v>
      </c>
      <c r="C3" s="54"/>
      <c r="D3" s="2"/>
    </row>
    <row r="5" spans="2:34" ht="16.5" thickBot="1" x14ac:dyDescent="0.3"/>
    <row r="6" spans="2:34" x14ac:dyDescent="0.25">
      <c r="B6" s="3" t="s">
        <v>0</v>
      </c>
      <c r="C6" s="4">
        <v>2.5117317357468832E-2</v>
      </c>
    </row>
    <row r="7" spans="2:34" x14ac:dyDescent="0.25">
      <c r="B7" s="5" t="s">
        <v>8</v>
      </c>
      <c r="C7" s="6">
        <v>1.7617009527955346E-2</v>
      </c>
    </row>
    <row r="8" spans="2:34" ht="16.5" thickBot="1" x14ac:dyDescent="0.3">
      <c r="B8" s="7" t="s">
        <v>9</v>
      </c>
      <c r="C8" s="8">
        <v>9</v>
      </c>
    </row>
    <row r="12" spans="2:34" ht="13.5" customHeight="1" x14ac:dyDescent="0.25">
      <c r="B12" s="9"/>
      <c r="AG12" s="10"/>
      <c r="AH12" s="11"/>
    </row>
    <row r="13" spans="2:34" x14ac:dyDescent="0.25">
      <c r="B13" s="9"/>
    </row>
    <row r="14" spans="2:34" x14ac:dyDescent="0.25">
      <c r="F14" s="52" t="s">
        <v>11</v>
      </c>
      <c r="G14" s="52"/>
      <c r="H14" s="52"/>
      <c r="I14" s="12">
        <v>1.8221792993667798E-2</v>
      </c>
      <c r="J14" s="13"/>
    </row>
    <row r="15" spans="2:34" x14ac:dyDescent="0.25">
      <c r="B15" s="14"/>
    </row>
    <row r="16" spans="2:34" x14ac:dyDescent="0.25">
      <c r="F16" s="53" t="s">
        <v>10</v>
      </c>
      <c r="G16" s="53"/>
      <c r="H16" s="53"/>
      <c r="I16" s="13">
        <v>2.5117317357468832E-2</v>
      </c>
      <c r="AE16" s="15"/>
    </row>
    <row r="17" spans="2:8" ht="16.5" thickBot="1" x14ac:dyDescent="0.3"/>
    <row r="18" spans="2:8" x14ac:dyDescent="0.25">
      <c r="B18" s="16" t="s">
        <v>12</v>
      </c>
      <c r="C18" s="17" t="s">
        <v>13</v>
      </c>
      <c r="D18" s="18" t="s">
        <v>0</v>
      </c>
    </row>
    <row r="19" spans="2:8" x14ac:dyDescent="0.25">
      <c r="B19" s="19">
        <v>127</v>
      </c>
      <c r="C19" s="20">
        <v>2.9528627373882035E-2</v>
      </c>
      <c r="D19" s="21">
        <v>2.5117317357468832E-2</v>
      </c>
    </row>
    <row r="20" spans="2:8" x14ac:dyDescent="0.25">
      <c r="B20" s="19">
        <v>187</v>
      </c>
      <c r="C20" s="20">
        <v>3.0596920765659896E-2</v>
      </c>
      <c r="D20" s="21">
        <v>2.5117317357468832E-2</v>
      </c>
    </row>
    <row r="21" spans="2:8" x14ac:dyDescent="0.25">
      <c r="B21" s="19">
        <v>187</v>
      </c>
      <c r="C21" s="20">
        <v>3.1567018295442457E-2</v>
      </c>
      <c r="D21" s="21">
        <v>2.5117317357468832E-2</v>
      </c>
    </row>
    <row r="22" spans="2:8" x14ac:dyDescent="0.25">
      <c r="B22" s="19">
        <v>215</v>
      </c>
      <c r="C22" s="20">
        <v>3.069508032473563E-2</v>
      </c>
      <c r="D22" s="21">
        <v>2.5117317357468832E-2</v>
      </c>
      <c r="F22" s="13"/>
      <c r="H22" s="23"/>
    </row>
    <row r="23" spans="2:8" x14ac:dyDescent="0.25">
      <c r="B23" s="19">
        <v>249</v>
      </c>
      <c r="C23" s="20"/>
      <c r="D23" s="21">
        <v>2.5117317357468832E-2</v>
      </c>
      <c r="F23" s="10"/>
      <c r="G23" s="24"/>
      <c r="H23" s="23"/>
    </row>
    <row r="24" spans="2:8" x14ac:dyDescent="0.25">
      <c r="B24" s="19">
        <v>364</v>
      </c>
      <c r="C24" s="20">
        <v>4.7074056033561511E-2</v>
      </c>
      <c r="D24" s="21">
        <v>2.5117317357468832E-2</v>
      </c>
      <c r="F24" s="13"/>
      <c r="H24" s="23"/>
    </row>
    <row r="25" spans="2:8" x14ac:dyDescent="0.25">
      <c r="B25" s="19">
        <v>364</v>
      </c>
      <c r="C25" s="20">
        <v>3.9879645279035075E-3</v>
      </c>
      <c r="D25" s="21">
        <v>2.5117317357468832E-2</v>
      </c>
    </row>
    <row r="26" spans="2:8" x14ac:dyDescent="0.25">
      <c r="B26" s="19">
        <v>761</v>
      </c>
      <c r="C26" s="20">
        <v>3.2304055105214488E-2</v>
      </c>
      <c r="D26" s="21">
        <v>2.5117317357468832E-2</v>
      </c>
    </row>
    <row r="27" spans="2:8" x14ac:dyDescent="0.25">
      <c r="B27" s="19">
        <v>835</v>
      </c>
      <c r="C27" s="20">
        <v>3.1743912662663173E-2</v>
      </c>
      <c r="D27" s="21">
        <v>2.5117317357468832E-2</v>
      </c>
    </row>
    <row r="28" spans="2:8" x14ac:dyDescent="0.25">
      <c r="B28" s="19">
        <v>961</v>
      </c>
      <c r="C28" s="20">
        <v>-1.1441778871843189E-2</v>
      </c>
      <c r="D28" s="21">
        <v>2.5117317357468832E-2</v>
      </c>
    </row>
    <row r="29" spans="2:8" ht="16.5" thickBot="1" x14ac:dyDescent="0.3">
      <c r="B29" s="25">
        <v>961</v>
      </c>
      <c r="C29" s="26">
        <v>-4.3837926280541513E-2</v>
      </c>
      <c r="D29" s="27">
        <v>2.5117317357468832E-2</v>
      </c>
      <c r="G29" s="28"/>
    </row>
  </sheetData>
  <sheetProtection algorithmName="SHA-512" hashValue="cbj1XRgO4U846UPZQq5vcM0fSXsxRSjkVKbB7wqggS5S+c4GWZKXIdle/5gQ7/Gi+AN5u4nDfEaSLSkw2juSiw==" saltValue="gsaDZ7VR/KL5zdPGlNLeHg==" spinCount="100000" sheet="1" objects="1" scenarios="1"/>
  <sortState ref="B19:D29">
    <sortCondition ref="B19"/>
  </sortState>
  <mergeCells count="3">
    <mergeCell ref="F14:H14"/>
    <mergeCell ref="F16:H16"/>
    <mergeCell ref="B3:C3"/>
  </mergeCells>
  <conditionalFormatting sqref="AH12">
    <cfRule type="cellIs" dxfId="1" priority="7" operator="lessThan">
      <formula>-0.065</formula>
    </cfRule>
    <cfRule type="cellIs" dxfId="0" priority="8" operator="greaterThan">
      <formula>0.065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2018</Jaar>
    <Ringtest xmlns="eba2475f-4c5c-418a-90c2-2b36802fc485">VKL</Ringtest>
    <DEEL xmlns="08cda046-0f15-45eb-a9d5-77306d3264cd">Deel 4</DEEL>
    <Publicatiedatum xmlns="dda9e79c-c62e-445e-b991-197574827cb3">2021-05-25T07:57:51+00:00</Publicatiedatum>
    <Distributie_x0020_datum xmlns="eba2475f-4c5c-418a-90c2-2b36802fc485">25 januari 2012</Distributie_x0020_datum>
    <PublicURL xmlns="08cda046-0f15-45eb-a9d5-77306d3264cd">https://reflabos.vito.be/ree/LABSVKL_2018-2,3_Deel4.xlsx</Public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18CDD34D-BE79-4247-B04F-567A277EF377}"/>
</file>

<file path=customXml/itemProps2.xml><?xml version="1.0" encoding="utf-8"?>
<ds:datastoreItem xmlns:ds="http://schemas.openxmlformats.org/officeDocument/2006/customXml" ds:itemID="{9F8A7873-8FDC-4DB8-BC0D-F475751158B2}"/>
</file>

<file path=customXml/itemProps3.xml><?xml version="1.0" encoding="utf-8"?>
<ds:datastoreItem xmlns:ds="http://schemas.openxmlformats.org/officeDocument/2006/customXml" ds:itemID="{E48C5810-0246-49D6-AFEE-91FB2A0A5E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Volume</vt:lpstr>
      <vt:lpstr>Temperatuur</vt:lpstr>
      <vt:lpstr>Water</vt:lpstr>
      <vt:lpstr>Snelheid laag L</vt:lpstr>
      <vt:lpstr>Snelheid laag S</vt:lpstr>
      <vt:lpstr>Snelheid hoog L</vt:lpstr>
      <vt:lpstr>Snelheid hoog S</vt:lpstr>
      <vt:lpstr>'Snelheid hoog L'!Print_Area</vt:lpstr>
      <vt:lpstr>'Snelheid hoog S'!Print_Area</vt:lpstr>
      <vt:lpstr>'Snelheid laag L'!Print_Area</vt:lpstr>
      <vt:lpstr>'Snelheid laag S'!Print_Area</vt:lpstr>
      <vt:lpstr>Temperatuur!Print_Area</vt:lpstr>
      <vt:lpstr>Volume!Print_Area</vt:lpstr>
      <vt:lpstr>Water!Print_Area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2018-2,3</dc:title>
  <dc:creator>vdreydti</dc:creator>
  <cp:lastModifiedBy>Baeyens Bart</cp:lastModifiedBy>
  <cp:lastPrinted>2015-05-20T05:40:33Z</cp:lastPrinted>
  <dcterms:created xsi:type="dcterms:W3CDTF">2005-10-24T09:28:26Z</dcterms:created>
  <dcterms:modified xsi:type="dcterms:W3CDTF">2018-12-17T11:12:19Z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ingToolsShownOnce">
    <vt:lpwstr/>
  </property>
  <property fmtid="{D5CDD505-2E9C-101B-9397-08002B2CF9AE}" pid="3" name="Order">
    <vt:r8>9000</vt:r8>
  </property>
  <property fmtid="{D5CDD505-2E9C-101B-9397-08002B2CF9AE}" pid="4" name="_AuthorEmail">
    <vt:lpwstr>gert.otten@vito.be</vt:lpwstr>
  </property>
  <property fmtid="{D5CDD505-2E9C-101B-9397-08002B2CF9AE}" pid="5" name="DEEL">
    <vt:lpwstr>Deel 4</vt:lpwstr>
  </property>
  <property fmtid="{D5CDD505-2E9C-101B-9397-08002B2CF9AE}" pid="6" name="_AuthorEmailDisplayName">
    <vt:lpwstr>Otten Gert</vt:lpwstr>
  </property>
  <property fmtid="{D5CDD505-2E9C-101B-9397-08002B2CF9AE}" pid="7" name="_AdHocReviewCycleID">
    <vt:i4>-2058709759</vt:i4>
  </property>
  <property fmtid="{D5CDD505-2E9C-101B-9397-08002B2CF9AE}" pid="8" name="_EmailSubject">
    <vt:lpwstr/>
  </property>
  <property fmtid="{D5CDD505-2E9C-101B-9397-08002B2CF9AE}" pid="9" name="ContentTypeId">
    <vt:lpwstr>0x0101007463A7E0612B5D45B0910A71122E5AB60009900140BD7E58459C0BB6DA7212B78E</vt:lpwstr>
  </property>
</Properties>
</file>