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B9986C5E-F575-4430-9EE4-50E67DCD591C}" xr6:coauthVersionLast="31" xr6:coauthVersionMax="31" xr10:uidLastSave="{00000000-0000-0000-0000-000000000000}"/>
  <bookViews>
    <workbookView xWindow="120" yWindow="105" windowWidth="14220" windowHeight="8070" tabRatio="954" xr2:uid="{00000000-000D-0000-FFFF-FFFF00000000}"/>
  </bookViews>
  <sheets>
    <sheet name="Volume" sheetId="81" r:id="rId1"/>
    <sheet name="Temperatuur" sheetId="82" r:id="rId2"/>
    <sheet name="Water" sheetId="83" r:id="rId3"/>
    <sheet name="Snelheid laag S" sheetId="85" r:id="rId4"/>
    <sheet name="Snelheid laag L" sheetId="84" r:id="rId5"/>
    <sheet name="Snelheid hoog S" sheetId="87" r:id="rId6"/>
    <sheet name="Snelheid hoog L" sheetId="86" r:id="rId7"/>
    <sheet name="Stof laag KCl" sheetId="88" r:id="rId8"/>
    <sheet name="Stof laag KNO3" sheetId="89" r:id="rId9"/>
    <sheet name="Stof laag (NH4)2SO4" sheetId="90" r:id="rId10"/>
    <sheet name="Stof hoog KCl" sheetId="94" r:id="rId11"/>
    <sheet name="Stof hoog KNO3" sheetId="95" r:id="rId12"/>
    <sheet name="Stof hoog (NH4)2SO4" sheetId="96" r:id="rId13"/>
  </sheets>
  <externalReferences>
    <externalReference r:id="rId14"/>
  </externalReferences>
  <definedNames>
    <definedName name="_tab1">[1]tabel!$B$8:$C$125</definedName>
    <definedName name="f">[1]tabel!$B$8:$C$125</definedName>
    <definedName name="_xlnm.Print_Area" localSheetId="6">'Snelheid hoog L'!$B$3:$AB$43</definedName>
    <definedName name="_xlnm.Print_Area" localSheetId="5">'Snelheid hoog S'!$B$3:$AE$45</definedName>
    <definedName name="_xlnm.Print_Area" localSheetId="4">'Snelheid laag L'!$B$3:$AB$42</definedName>
    <definedName name="_xlnm.Print_Area" localSheetId="3">'Snelheid laag S'!$B$6:$AE$43</definedName>
    <definedName name="_xlnm.Print_Area" localSheetId="12">'Stof hoog (NH4)2SO4'!$B$3:$AD$41</definedName>
    <definedName name="_xlnm.Print_Area" localSheetId="10">'Stof hoog KCl'!$B$3:$AD$40</definedName>
    <definedName name="_xlnm.Print_Area" localSheetId="11">'Stof hoog KNO3'!$B$3:$AD$41</definedName>
    <definedName name="_xlnm.Print_Area" localSheetId="9">'Stof laag (NH4)2SO4'!$B$3:$AB$41</definedName>
    <definedName name="_xlnm.Print_Area" localSheetId="7">'Stof laag KCl'!$B$3:$AB$41</definedName>
    <definedName name="_xlnm.Print_Area" localSheetId="8">'Stof laag KNO3'!$B$3:$AB$41</definedName>
    <definedName name="_xlnm.Print_Area" localSheetId="1">Temperatuur!$B$3:$AA$40</definedName>
    <definedName name="_xlnm.Print_Area" localSheetId="0">Volume!$B$3:$AA$41</definedName>
    <definedName name="_xlnm.Print_Area" localSheetId="2">Water!$B$3:$AA$40</definedName>
  </definedNames>
  <calcPr calcId="179017"/>
</workbook>
</file>

<file path=xl/calcChain.xml><?xml version="1.0" encoding="utf-8"?>
<calcChain xmlns="http://schemas.openxmlformats.org/spreadsheetml/2006/main">
  <c r="C8" i="96" l="1"/>
</calcChain>
</file>

<file path=xl/sharedStrings.xml><?xml version="1.0" encoding="utf-8"?>
<sst xmlns="http://schemas.openxmlformats.org/spreadsheetml/2006/main" count="130" uniqueCount="21">
  <si>
    <t>Gemiddelde</t>
  </si>
  <si>
    <t xml:space="preserve"> </t>
  </si>
  <si>
    <t>Volume</t>
  </si>
  <si>
    <t>Temperatuur</t>
  </si>
  <si>
    <t>Water</t>
  </si>
  <si>
    <t>Snelheid laag L</t>
  </si>
  <si>
    <t>Snelheid laag S</t>
  </si>
  <si>
    <t>Snelheid hoog L</t>
  </si>
  <si>
    <t>Snelheid hoog S</t>
  </si>
  <si>
    <t>Stof laag KCl</t>
  </si>
  <si>
    <t>Stof laag KNO3</t>
  </si>
  <si>
    <t>Stof laag (NH4)2SO4</t>
  </si>
  <si>
    <t>Stof hoog KCl</t>
  </si>
  <si>
    <t>Stof hoog (NH4)2SO4</t>
  </si>
  <si>
    <t>Getal</t>
  </si>
  <si>
    <t>Nr</t>
  </si>
  <si>
    <t>Stof hoog KNO3</t>
  </si>
  <si>
    <t>Stand afw SD</t>
  </si>
  <si>
    <t>Aantal getallen</t>
  </si>
  <si>
    <t>Gemiddelde met uitschieters:</t>
  </si>
  <si>
    <t>Gemiddelde zonder uitschieters: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</si>
</sst>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0"/>
    <numFmt numFmtId="166" formatCode="0.000"/>
    <numFmt numFmtId="167" formatCode="0.0000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sz val="14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3" fillId="2" borderId="0" xfId="4" applyFont="1" applyFill="1"/>
    <xf numFmtId="0" fontId="3" fillId="2" borderId="1" xfId="4" applyFont="1" applyFill="1" applyBorder="1"/>
    <xf numFmtId="10" fontId="3" fillId="2" borderId="2" xfId="4" applyNumberFormat="1" applyFont="1" applyFill="1" applyBorder="1"/>
    <xf numFmtId="0" fontId="3" fillId="2" borderId="3" xfId="4" applyFont="1" applyFill="1" applyBorder="1"/>
    <xf numFmtId="0" fontId="3" fillId="2" borderId="5" xfId="4" applyFont="1" applyFill="1" applyBorder="1"/>
    <xf numFmtId="0" fontId="3" fillId="2" borderId="6" xfId="4" applyFont="1" applyFill="1" applyBorder="1"/>
    <xf numFmtId="0" fontId="4" fillId="2" borderId="0" xfId="4" applyFont="1" applyFill="1"/>
    <xf numFmtId="10" fontId="3" fillId="2" borderId="0" xfId="0" applyNumberFormat="1" applyFont="1" applyFill="1"/>
    <xf numFmtId="10" fontId="3" fillId="2" borderId="0" xfId="1" applyNumberFormat="1" applyFont="1" applyFill="1" applyAlignment="1" applyProtection="1">
      <alignment horizontal="center"/>
      <protection locked="0"/>
    </xf>
    <xf numFmtId="10" fontId="3" fillId="2" borderId="0" xfId="4" applyNumberFormat="1" applyFont="1" applyFill="1" applyBorder="1"/>
    <xf numFmtId="0" fontId="6" fillId="2" borderId="0" xfId="4" applyFont="1" applyFill="1"/>
    <xf numFmtId="10" fontId="3" fillId="2" borderId="0" xfId="4" applyNumberFormat="1" applyFont="1" applyFill="1"/>
    <xf numFmtId="9" fontId="3" fillId="2" borderId="0" xfId="4" applyNumberFormat="1" applyFont="1" applyFill="1"/>
    <xf numFmtId="0" fontId="3" fillId="2" borderId="3" xfId="4" applyFont="1" applyFill="1" applyBorder="1" applyAlignment="1">
      <alignment horizontal="center"/>
    </xf>
    <xf numFmtId="10" fontId="3" fillId="2" borderId="8" xfId="1" applyNumberFormat="1" applyFont="1" applyFill="1" applyBorder="1" applyAlignment="1" applyProtection="1">
      <alignment horizontal="center"/>
      <protection locked="0"/>
    </xf>
    <xf numFmtId="10" fontId="3" fillId="2" borderId="12" xfId="4" applyNumberFormat="1" applyFont="1" applyFill="1" applyBorder="1" applyAlignment="1">
      <alignment horizontal="center"/>
    </xf>
    <xf numFmtId="10" fontId="3" fillId="2" borderId="18" xfId="1" applyNumberFormat="1" applyFont="1" applyFill="1" applyBorder="1" applyAlignment="1" applyProtection="1">
      <alignment horizontal="center"/>
      <protection locked="0"/>
    </xf>
    <xf numFmtId="10" fontId="3" fillId="2" borderId="8" xfId="4" applyNumberFormat="1" applyFont="1" applyFill="1" applyBorder="1" applyAlignment="1">
      <alignment horizontal="center"/>
    </xf>
    <xf numFmtId="10" fontId="3" fillId="2" borderId="4" xfId="4" applyNumberFormat="1" applyFont="1" applyFill="1" applyBorder="1" applyAlignment="1">
      <alignment horizontal="center"/>
    </xf>
    <xf numFmtId="0" fontId="5" fillId="2" borderId="3" xfId="4" applyFont="1" applyFill="1" applyBorder="1" applyAlignment="1">
      <alignment horizontal="center"/>
    </xf>
    <xf numFmtId="10" fontId="5" fillId="2" borderId="8" xfId="4" applyNumberFormat="1" applyFont="1" applyFill="1" applyBorder="1" applyAlignment="1">
      <alignment horizontal="center"/>
    </xf>
    <xf numFmtId="10" fontId="5" fillId="2" borderId="4" xfId="4" applyNumberFormat="1" applyFont="1" applyFill="1" applyBorder="1" applyAlignment="1">
      <alignment horizontal="center"/>
    </xf>
    <xf numFmtId="0" fontId="7" fillId="2" borderId="0" xfId="4" applyFont="1" applyFill="1" applyBorder="1"/>
    <xf numFmtId="10" fontId="3" fillId="2" borderId="0" xfId="1" applyNumberFormat="1" applyFont="1" applyFill="1" applyBorder="1" applyAlignment="1" applyProtection="1">
      <alignment horizontal="center"/>
      <protection locked="0"/>
    </xf>
    <xf numFmtId="0" fontId="3" fillId="2" borderId="0" xfId="4" applyFont="1" applyFill="1" applyBorder="1"/>
    <xf numFmtId="0" fontId="3" fillId="2" borderId="5" xfId="4" applyFont="1" applyFill="1" applyBorder="1" applyAlignment="1">
      <alignment horizontal="center"/>
    </xf>
    <xf numFmtId="10" fontId="3" fillId="2" borderId="11" xfId="1" applyNumberFormat="1" applyFont="1" applyFill="1" applyBorder="1" applyAlignment="1" applyProtection="1">
      <alignment horizontal="center"/>
      <protection locked="0"/>
    </xf>
    <xf numFmtId="10" fontId="3" fillId="2" borderId="14" xfId="4" applyNumberFormat="1" applyFont="1" applyFill="1" applyBorder="1" applyAlignment="1">
      <alignment horizontal="center"/>
    </xf>
    <xf numFmtId="10" fontId="3" fillId="2" borderId="2" xfId="4" applyNumberFormat="1" applyFont="1" applyFill="1" applyBorder="1" applyAlignment="1">
      <alignment horizontal="center"/>
    </xf>
    <xf numFmtId="0" fontId="3" fillId="2" borderId="6" xfId="4" applyFont="1" applyFill="1" applyBorder="1" applyAlignment="1">
      <alignment horizontal="center"/>
    </xf>
    <xf numFmtId="9" fontId="3" fillId="2" borderId="0" xfId="1" applyFont="1" applyFill="1"/>
    <xf numFmtId="10" fontId="3" fillId="2" borderId="9" xfId="1" applyNumberFormat="1" applyFont="1" applyFill="1" applyBorder="1" applyAlignment="1" applyProtection="1">
      <alignment horizontal="center"/>
      <protection locked="0"/>
    </xf>
    <xf numFmtId="10" fontId="3" fillId="2" borderId="6" xfId="4" applyNumberFormat="1" applyFont="1" applyFill="1" applyBorder="1" applyAlignment="1">
      <alignment horizontal="center"/>
    </xf>
    <xf numFmtId="0" fontId="3" fillId="2" borderId="0" xfId="4" applyFont="1" applyFill="1" applyAlignment="1">
      <alignment horizontal="center"/>
    </xf>
    <xf numFmtId="0" fontId="3" fillId="2" borderId="1" xfId="4" applyFont="1" applyFill="1" applyBorder="1" applyAlignment="1">
      <alignment horizontal="left"/>
    </xf>
    <xf numFmtId="0" fontId="3" fillId="2" borderId="3" xfId="4" applyFont="1" applyFill="1" applyBorder="1" applyAlignment="1">
      <alignment horizontal="left"/>
    </xf>
    <xf numFmtId="0" fontId="3" fillId="2" borderId="5" xfId="4" applyFont="1" applyFill="1" applyBorder="1" applyAlignment="1">
      <alignment horizontal="left"/>
    </xf>
    <xf numFmtId="10" fontId="3" fillId="2" borderId="18" xfId="0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17" xfId="4" applyFont="1" applyFill="1" applyBorder="1" applyAlignment="1">
      <alignment horizontal="center"/>
    </xf>
    <xf numFmtId="10" fontId="3" fillId="2" borderId="1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10" fontId="3" fillId="2" borderId="2" xfId="0" applyNumberFormat="1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4" fillId="2" borderId="0" xfId="0" applyFont="1" applyFill="1"/>
    <xf numFmtId="9" fontId="3" fillId="2" borderId="0" xfId="0" applyNumberFormat="1" applyFont="1" applyFill="1"/>
    <xf numFmtId="10" fontId="3" fillId="2" borderId="0" xfId="0" applyNumberFormat="1" applyFont="1" applyFill="1" applyBorder="1"/>
    <xf numFmtId="0" fontId="6" fillId="2" borderId="0" xfId="0" applyFont="1" applyFill="1"/>
    <xf numFmtId="0" fontId="3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0" fontId="3" fillId="2" borderId="15" xfId="1" applyNumberFormat="1" applyFont="1" applyFill="1" applyBorder="1" applyAlignment="1" applyProtection="1">
      <alignment horizontal="center"/>
      <protection locked="0"/>
    </xf>
    <xf numFmtId="10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3" fillId="2" borderId="0" xfId="0" applyFont="1" applyFill="1" applyBorder="1"/>
    <xf numFmtId="0" fontId="3" fillId="2" borderId="15" xfId="1" applyNumberFormat="1" applyFont="1" applyFill="1" applyBorder="1" applyAlignment="1" applyProtection="1">
      <alignment horizontal="center"/>
      <protection locked="0"/>
    </xf>
    <xf numFmtId="10" fontId="5" fillId="2" borderId="8" xfId="0" applyNumberFormat="1" applyFont="1" applyFill="1" applyBorder="1" applyAlignment="1">
      <alignment horizontal="center"/>
    </xf>
    <xf numFmtId="10" fontId="5" fillId="2" borderId="4" xfId="0" applyNumberFormat="1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0" fontId="3" fillId="2" borderId="0" xfId="0" applyFont="1" applyFill="1" applyBorder="1" applyProtection="1">
      <protection locked="0"/>
    </xf>
    <xf numFmtId="2" fontId="3" fillId="2" borderId="0" xfId="1" applyNumberFormat="1" applyFont="1" applyFill="1" applyBorder="1" applyProtection="1">
      <protection locked="0"/>
    </xf>
    <xf numFmtId="166" fontId="3" fillId="2" borderId="0" xfId="0" applyNumberFormat="1" applyFont="1" applyFill="1" applyBorder="1" applyProtection="1">
      <protection locked="0"/>
    </xf>
    <xf numFmtId="167" fontId="3" fillId="2" borderId="0" xfId="0" applyNumberFormat="1" applyFont="1" applyFill="1"/>
    <xf numFmtId="0" fontId="5" fillId="2" borderId="0" xfId="0" applyFont="1" applyFill="1"/>
    <xf numFmtId="165" fontId="3" fillId="2" borderId="0" xfId="0" applyNumberFormat="1" applyFont="1" applyFill="1" applyBorder="1" applyProtection="1">
      <protection locked="0"/>
    </xf>
    <xf numFmtId="10" fontId="3" fillId="2" borderId="6" xfId="0" applyNumberFormat="1" applyFont="1" applyFill="1" applyBorder="1" applyAlignment="1">
      <alignment horizontal="center"/>
    </xf>
    <xf numFmtId="10" fontId="3" fillId="2" borderId="19" xfId="1" applyNumberFormat="1" applyFont="1" applyFill="1" applyBorder="1" applyAlignment="1" applyProtection="1">
      <alignment horizontal="center" vertical="center"/>
      <protection locked="0"/>
    </xf>
    <xf numFmtId="10" fontId="3" fillId="2" borderId="12" xfId="0" applyNumberFormat="1" applyFont="1" applyFill="1" applyBorder="1" applyAlignment="1">
      <alignment horizontal="center"/>
    </xf>
    <xf numFmtId="10" fontId="3" fillId="2" borderId="8" xfId="1" applyNumberFormat="1" applyFont="1" applyFill="1" applyBorder="1" applyAlignment="1" applyProtection="1">
      <alignment horizontal="center" vertical="center"/>
      <protection locked="0"/>
    </xf>
    <xf numFmtId="10" fontId="3" fillId="2" borderId="8" xfId="0" applyNumberFormat="1" applyFont="1" applyFill="1" applyBorder="1" applyAlignment="1">
      <alignment horizontal="center" vertical="center"/>
    </xf>
    <xf numFmtId="10" fontId="3" fillId="2" borderId="9" xfId="1" applyNumberFormat="1" applyFont="1" applyFill="1" applyBorder="1" applyAlignment="1" applyProtection="1">
      <alignment horizontal="center" vertical="center"/>
      <protection locked="0"/>
    </xf>
    <xf numFmtId="10" fontId="8" fillId="2" borderId="0" xfId="0" applyNumberFormat="1" applyFont="1" applyFill="1" applyBorder="1"/>
    <xf numFmtId="0" fontId="3" fillId="2" borderId="13" xfId="0" applyFont="1" applyFill="1" applyBorder="1" applyAlignment="1">
      <alignment horizontal="center"/>
    </xf>
    <xf numFmtId="9" fontId="3" fillId="2" borderId="0" xfId="0" applyNumberFormat="1" applyFont="1" applyFill="1" applyBorder="1"/>
    <xf numFmtId="0" fontId="3" fillId="2" borderId="0" xfId="1" applyNumberFormat="1" applyFont="1" applyFill="1" applyBorder="1" applyAlignment="1" applyProtection="1">
      <alignment horizontal="center"/>
      <protection locked="0"/>
    </xf>
    <xf numFmtId="0" fontId="3" fillId="2" borderId="8" xfId="1" applyNumberFormat="1" applyFont="1" applyFill="1" applyBorder="1" applyAlignment="1" applyProtection="1">
      <alignment horizontal="center"/>
      <protection locked="0"/>
    </xf>
    <xf numFmtId="10" fontId="3" fillId="2" borderId="2" xfId="0" applyNumberFormat="1" applyFont="1" applyFill="1" applyBorder="1" applyAlignment="1">
      <alignment horizontal="center"/>
    </xf>
    <xf numFmtId="0" fontId="9" fillId="2" borderId="0" xfId="0" applyFont="1" applyFill="1"/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/>
    <xf numFmtId="2" fontId="3" fillId="2" borderId="0" xfId="0" applyNumberFormat="1" applyFont="1" applyFill="1" applyBorder="1"/>
    <xf numFmtId="2" fontId="3" fillId="2" borderId="8" xfId="1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3" fillId="2" borderId="9" xfId="1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>
      <alignment horizontal="center"/>
    </xf>
    <xf numFmtId="164" fontId="3" fillId="2" borderId="0" xfId="1" applyNumberFormat="1" applyFont="1" applyFill="1"/>
    <xf numFmtId="164" fontId="3" fillId="2" borderId="0" xfId="0" applyNumberFormat="1" applyFont="1" applyFill="1"/>
    <xf numFmtId="10" fontId="3" fillId="2" borderId="4" xfId="4" applyNumberFormat="1" applyFont="1" applyFill="1" applyBorder="1"/>
    <xf numFmtId="10" fontId="3" fillId="2" borderId="4" xfId="0" applyNumberFormat="1" applyFont="1" applyFill="1" applyBorder="1"/>
    <xf numFmtId="2" fontId="5" fillId="2" borderId="0" xfId="0" applyNumberFormat="1" applyFont="1" applyFill="1" applyBorder="1" applyAlignment="1">
      <alignment horizontal="center"/>
    </xf>
    <xf numFmtId="10" fontId="5" fillId="2" borderId="0" xfId="0" applyNumberFormat="1" applyFont="1" applyFill="1" applyAlignment="1">
      <alignment horizontal="center"/>
    </xf>
    <xf numFmtId="0" fontId="5" fillId="2" borderId="1" xfId="4" applyFont="1" applyFill="1" applyBorder="1" applyAlignment="1">
      <alignment horizontal="center"/>
    </xf>
    <xf numFmtId="0" fontId="5" fillId="2" borderId="7" xfId="4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7" xfId="0" applyFont="1" applyFill="1" applyBorder="1"/>
    <xf numFmtId="0" fontId="5" fillId="2" borderId="2" xfId="0" applyFont="1" applyFill="1" applyBorder="1"/>
    <xf numFmtId="0" fontId="10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4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4" applyFont="1" applyFill="1" applyAlignment="1">
      <alignment horizontal="right"/>
    </xf>
    <xf numFmtId="0" fontId="5" fillId="2" borderId="0" xfId="4" applyFont="1" applyFill="1" applyBorder="1" applyAlignment="1">
      <alignment horizontal="right"/>
    </xf>
    <xf numFmtId="0" fontId="10" fillId="2" borderId="0" xfId="4" applyFont="1" applyFill="1" applyAlignment="1">
      <alignment horizontal="center"/>
    </xf>
    <xf numFmtId="0" fontId="5" fillId="2" borderId="0" xfId="4" applyFont="1" applyFill="1" applyAlignment="1">
      <alignment horizontal="center"/>
    </xf>
    <xf numFmtId="0" fontId="11" fillId="2" borderId="0" xfId="4" applyFont="1" applyFill="1" applyAlignment="1">
      <alignment horizontal="center"/>
    </xf>
    <xf numFmtId="0" fontId="3" fillId="2" borderId="0" xfId="4" applyFont="1" applyFill="1" applyAlignment="1">
      <alignment horizontal="center"/>
    </xf>
  </cellXfs>
  <cellStyles count="5">
    <cellStyle name="Normal" xfId="0" builtinId="0"/>
    <cellStyle name="Normal 2" xfId="4" xr:uid="{00000000-0005-0000-0000-000001000000}"/>
    <cellStyle name="Percent" xfId="1" builtinId="5"/>
    <cellStyle name="Percent 2" xfId="2" xr:uid="{00000000-0005-0000-0000-000003000000}"/>
    <cellStyle name="Percent 2 2" xfId="3" xr:uid="{00000000-0005-0000-0000-00000400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Volume</a:t>
            </a:r>
          </a:p>
        </c:rich>
      </c:tx>
      <c:layout>
        <c:manualLayout>
          <c:xMode val="edge"/>
          <c:yMode val="edge"/>
          <c:x val="0.450554672045304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679"/>
          <c:w val="0.67090792808128663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Volume!$B$3</c:f>
              <c:strCache>
                <c:ptCount val="1"/>
                <c:pt idx="0">
                  <c:v>Volume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Volume!$B$19:$B$40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Volume!$C$19:$C$40</c:f>
              <c:numCache>
                <c:formatCode>0.00%</c:formatCode>
                <c:ptCount val="22"/>
                <c:pt idx="0">
                  <c:v>4.8171275646743901E-2</c:v>
                </c:pt>
                <c:pt idx="1">
                  <c:v>6.3674483615467712E-3</c:v>
                </c:pt>
                <c:pt idx="2">
                  <c:v>-9.4892845719159874E-3</c:v>
                </c:pt>
                <c:pt idx="3">
                  <c:v>-7.477906186267807E-3</c:v>
                </c:pt>
                <c:pt idx="4">
                  <c:v>0.14969696969696963</c:v>
                </c:pt>
                <c:pt idx="5">
                  <c:v>5.3333333333333384E-3</c:v>
                </c:pt>
                <c:pt idx="6">
                  <c:v>5.6346044393853198E-2</c:v>
                </c:pt>
                <c:pt idx="7">
                  <c:v>5.3843428976266365E-2</c:v>
                </c:pt>
                <c:pt idx="8">
                  <c:v>5.5964588875519168E-3</c:v>
                </c:pt>
                <c:pt idx="9">
                  <c:v>3.436988543371524E-2</c:v>
                </c:pt>
                <c:pt idx="10">
                  <c:v>3.3957436911268776E-2</c:v>
                </c:pt>
                <c:pt idx="11">
                  <c:v>4.452728590659696E-3</c:v>
                </c:pt>
                <c:pt idx="13">
                  <c:v>4.353497472688736E-2</c:v>
                </c:pt>
                <c:pt idx="14">
                  <c:v>6.6769388803287694E-3</c:v>
                </c:pt>
                <c:pt idx="15">
                  <c:v>-9.315068493150622E-3</c:v>
                </c:pt>
                <c:pt idx="16">
                  <c:v>2.2026431718061675E-2</c:v>
                </c:pt>
                <c:pt idx="17">
                  <c:v>-2.2619316896625223E-4</c:v>
                </c:pt>
                <c:pt idx="18">
                  <c:v>4.8196831816649799E-2</c:v>
                </c:pt>
                <c:pt idx="19">
                  <c:v>3.4913841648832981E-3</c:v>
                </c:pt>
                <c:pt idx="20">
                  <c:v>1.8595286035769196E-2</c:v>
                </c:pt>
                <c:pt idx="21">
                  <c:v>3.168970497214775E-2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1D-40AB-8723-1E6F83EC90C1}"/>
            </c:ext>
          </c:extLst>
        </c:ser>
        <c:ser>
          <c:idx val="1"/>
          <c:order val="1"/>
          <c:tx>
            <c:strRef>
              <c:f>Volume!$B$6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Volume!$B$19:$B$40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Volume!$D$19:$D$40</c:f>
              <c:numCache>
                <c:formatCode>0.00%</c:formatCode>
                <c:ptCount val="22"/>
                <c:pt idx="0">
                  <c:v>1.980705702146832E-2</c:v>
                </c:pt>
                <c:pt idx="1">
                  <c:v>1.980705702146832E-2</c:v>
                </c:pt>
                <c:pt idx="2">
                  <c:v>1.980705702146832E-2</c:v>
                </c:pt>
                <c:pt idx="3">
                  <c:v>1.980705702146832E-2</c:v>
                </c:pt>
                <c:pt idx="4">
                  <c:v>1.980705702146832E-2</c:v>
                </c:pt>
                <c:pt idx="5">
                  <c:v>1.980705702146832E-2</c:v>
                </c:pt>
                <c:pt idx="6">
                  <c:v>1.980705702146832E-2</c:v>
                </c:pt>
                <c:pt idx="7">
                  <c:v>1.980705702146832E-2</c:v>
                </c:pt>
                <c:pt idx="8">
                  <c:v>1.980705702146832E-2</c:v>
                </c:pt>
                <c:pt idx="9">
                  <c:v>1.980705702146832E-2</c:v>
                </c:pt>
                <c:pt idx="10">
                  <c:v>1.980705702146832E-2</c:v>
                </c:pt>
                <c:pt idx="11">
                  <c:v>1.980705702146832E-2</c:v>
                </c:pt>
                <c:pt idx="12">
                  <c:v>1.980705702146832E-2</c:v>
                </c:pt>
                <c:pt idx="13">
                  <c:v>1.980705702146832E-2</c:v>
                </c:pt>
                <c:pt idx="14">
                  <c:v>1.980705702146832E-2</c:v>
                </c:pt>
                <c:pt idx="15">
                  <c:v>1.980705702146832E-2</c:v>
                </c:pt>
                <c:pt idx="16">
                  <c:v>1.980705702146832E-2</c:v>
                </c:pt>
                <c:pt idx="17">
                  <c:v>1.980705702146832E-2</c:v>
                </c:pt>
                <c:pt idx="18">
                  <c:v>1.980705702146832E-2</c:v>
                </c:pt>
                <c:pt idx="19">
                  <c:v>1.980705702146832E-2</c:v>
                </c:pt>
                <c:pt idx="20">
                  <c:v>1.980705702146832E-2</c:v>
                </c:pt>
                <c:pt idx="21">
                  <c:v>1.980705702146832E-2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1D-40AB-8723-1E6F83EC9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484800"/>
        <c:axId val="161487104"/>
      </c:scatterChart>
      <c:valAx>
        <c:axId val="161484800"/>
        <c:scaling>
          <c:orientation val="minMax"/>
          <c:max val="2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3777216527194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1487104"/>
        <c:crossesAt val="-0.35000000000000031"/>
        <c:crossBetween val="midCat"/>
        <c:majorUnit val="1"/>
      </c:valAx>
      <c:valAx>
        <c:axId val="161487104"/>
        <c:scaling>
          <c:orientation val="minMax"/>
          <c:max val="0.17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57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1484800"/>
        <c:crosses val="autoZero"/>
        <c:crossBetween val="midCat"/>
        <c:majorUnit val="2.0000000000000011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047"/>
          <c:y val="0.42105250994569543"/>
          <c:w val="0.15510893034922557"/>
          <c:h val="0.151702735271300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(NH4)2SO4</a:t>
            </a:r>
          </a:p>
        </c:rich>
      </c:tx>
      <c:layout>
        <c:manualLayout>
          <c:xMode val="edge"/>
          <c:yMode val="edge"/>
          <c:x val="0.3717691323067375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73"/>
          <c:w val="0.58350524387252956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laag (NH4)2SO4'!$B$3</c:f>
              <c:strCache>
                <c:ptCount val="1"/>
                <c:pt idx="0">
                  <c:v>Stof laag (NH4)2SO4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laag (NH4)2SO4'!$B$19:$B$41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'Stof laag (NH4)2SO4'!$C$19:$C$41</c:f>
              <c:numCache>
                <c:formatCode>0.00%</c:formatCode>
                <c:ptCount val="23"/>
                <c:pt idx="0">
                  <c:v>-5.7261842790213135E-3</c:v>
                </c:pt>
                <c:pt idx="1">
                  <c:v>-6.1224489795918867E-3</c:v>
                </c:pt>
                <c:pt idx="2">
                  <c:v>-3.110657827638957E-2</c:v>
                </c:pt>
                <c:pt idx="3">
                  <c:v>-1.0152284263959355E-2</c:v>
                </c:pt>
                <c:pt idx="5">
                  <c:v>4.6130189646335137E-3</c:v>
                </c:pt>
                <c:pt idx="6">
                  <c:v>-7.7200205867214919E-3</c:v>
                </c:pt>
                <c:pt idx="7">
                  <c:v>-2.3397761953204518E-2</c:v>
                </c:pt>
                <c:pt idx="8">
                  <c:v>-6.1037639877925222E-3</c:v>
                </c:pt>
                <c:pt idx="9">
                  <c:v>-1.613742842269663E-2</c:v>
                </c:pt>
                <c:pt idx="11">
                  <c:v>2.5901472828847028E-2</c:v>
                </c:pt>
                <c:pt idx="12">
                  <c:v>-1.3796627491057719E-2</c:v>
                </c:pt>
                <c:pt idx="14">
                  <c:v>1.2658227848101266E-2</c:v>
                </c:pt>
                <c:pt idx="15">
                  <c:v>-0.13043478260869568</c:v>
                </c:pt>
                <c:pt idx="16">
                  <c:v>0.13197969543147217</c:v>
                </c:pt>
                <c:pt idx="17">
                  <c:v>-2.3397761953204518E-2</c:v>
                </c:pt>
                <c:pt idx="18">
                  <c:v>-1.9101703665462107E-2</c:v>
                </c:pt>
                <c:pt idx="19">
                  <c:v>-2.3109243697478875E-2</c:v>
                </c:pt>
                <c:pt idx="20">
                  <c:v>-1.7293997965411995E-2</c:v>
                </c:pt>
                <c:pt idx="21">
                  <c:v>-0.9990045708481462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B6-4A0A-879C-17210158F88D}"/>
            </c:ext>
          </c:extLst>
        </c:ser>
        <c:ser>
          <c:idx val="1"/>
          <c:order val="1"/>
          <c:tx>
            <c:strRef>
              <c:f>'Stof laag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laag (NH4)2SO4'!$B$19:$B$41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'Stof laag (NH4)2SO4'!$D$19:$D$41</c:f>
              <c:numCache>
                <c:formatCode>0.00%</c:formatCode>
                <c:ptCount val="23"/>
                <c:pt idx="0">
                  <c:v>-9.3513339833614963E-3</c:v>
                </c:pt>
                <c:pt idx="1">
                  <c:v>-9.3513339833614963E-3</c:v>
                </c:pt>
                <c:pt idx="2">
                  <c:v>-9.3513339833614963E-3</c:v>
                </c:pt>
                <c:pt idx="3">
                  <c:v>-9.3513339833614963E-3</c:v>
                </c:pt>
                <c:pt idx="4">
                  <c:v>-9.3513339833614963E-3</c:v>
                </c:pt>
                <c:pt idx="5">
                  <c:v>-9.3513339833614963E-3</c:v>
                </c:pt>
                <c:pt idx="6">
                  <c:v>-9.3513339833614963E-3</c:v>
                </c:pt>
                <c:pt idx="7">
                  <c:v>-9.3513339833614963E-3</c:v>
                </c:pt>
                <c:pt idx="8">
                  <c:v>-9.3513339833614963E-3</c:v>
                </c:pt>
                <c:pt idx="9">
                  <c:v>-9.3513339833614963E-3</c:v>
                </c:pt>
                <c:pt idx="10">
                  <c:v>-9.3513339833614963E-3</c:v>
                </c:pt>
                <c:pt idx="11">
                  <c:v>-9.3513339833614963E-3</c:v>
                </c:pt>
                <c:pt idx="12">
                  <c:v>-9.3513339833614963E-3</c:v>
                </c:pt>
                <c:pt idx="13">
                  <c:v>-9.3513339833614963E-3</c:v>
                </c:pt>
                <c:pt idx="14">
                  <c:v>-9.3513339833614963E-3</c:v>
                </c:pt>
                <c:pt idx="15">
                  <c:v>-9.3513339833614963E-3</c:v>
                </c:pt>
                <c:pt idx="16">
                  <c:v>-9.3513339833614963E-3</c:v>
                </c:pt>
                <c:pt idx="17">
                  <c:v>-9.3513339833614963E-3</c:v>
                </c:pt>
                <c:pt idx="18">
                  <c:v>-9.3513339833614963E-3</c:v>
                </c:pt>
                <c:pt idx="19">
                  <c:v>-9.3513339833614963E-3</c:v>
                </c:pt>
                <c:pt idx="20">
                  <c:v>-9.3513339833614963E-3</c:v>
                </c:pt>
                <c:pt idx="21">
                  <c:v>-9.3513339833614963E-3</c:v>
                </c:pt>
                <c:pt idx="22">
                  <c:v>-9.2907848022891724E-3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B6-4A0A-879C-17210158F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90976"/>
        <c:axId val="166992896"/>
      </c:scatterChart>
      <c:valAx>
        <c:axId val="166990976"/>
        <c:scaling>
          <c:orientation val="minMax"/>
          <c:max val="2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0254476811088591"/>
              <c:y val="0.86377721652719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6992896"/>
        <c:crossesAt val="-0.35000000000000031"/>
        <c:crossBetween val="midCat"/>
        <c:majorUnit val="1"/>
      </c:valAx>
      <c:valAx>
        <c:axId val="166992896"/>
        <c:scaling>
          <c:orientation val="minMax"/>
          <c:max val="0.15000000000000024"/>
          <c:min val="-0.1500000000000002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46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6990976"/>
        <c:crosses val="autoZero"/>
        <c:crossBetween val="midCat"/>
        <c:majorUnit val="3.0000000000000002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31064220420763"/>
          <c:y val="0.42105250994569526"/>
          <c:w val="0.23143245025406464"/>
          <c:h val="0.151702735271300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11" r="0.750000000000005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 hoog KCl</a:t>
            </a:r>
          </a:p>
        </c:rich>
      </c:tx>
      <c:layout>
        <c:manualLayout>
          <c:xMode val="edge"/>
          <c:yMode val="edge"/>
          <c:x val="0.40623779786147435"/>
          <c:y val="3.281685622630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596"/>
          <c:w val="0.64628745365629126"/>
          <c:h val="0.566090342429541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hoog KCl'!$B$3</c:f>
              <c:strCache>
                <c:ptCount val="1"/>
                <c:pt idx="0">
                  <c:v>Stof hoog KCl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hoog KCl'!$B$19:$B$41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'Stof hoog KCl'!$C$19:$C$41</c:f>
              <c:numCache>
                <c:formatCode>0.00%</c:formatCode>
                <c:ptCount val="23"/>
                <c:pt idx="0">
                  <c:v>1.3259944958719069E-2</c:v>
                </c:pt>
                <c:pt idx="1">
                  <c:v>2.4954627949183173E-3</c:v>
                </c:pt>
                <c:pt idx="2">
                  <c:v>-6.8996719828073689E-3</c:v>
                </c:pt>
                <c:pt idx="3">
                  <c:v>2.8785982478097584E-2</c:v>
                </c:pt>
                <c:pt idx="5">
                  <c:v>6.5016254063515379E-3</c:v>
                </c:pt>
                <c:pt idx="6">
                  <c:v>-3.3844765342961572E-4</c:v>
                </c:pt>
                <c:pt idx="7">
                  <c:v>-1.3537227375282004E-2</c:v>
                </c:pt>
                <c:pt idx="8">
                  <c:v>-6.7446043165454207E-4</c:v>
                </c:pt>
                <c:pt idx="9">
                  <c:v>-4.5269352648264209E-4</c:v>
                </c:pt>
                <c:pt idx="10">
                  <c:v>-2.9066093769744695E-3</c:v>
                </c:pt>
                <c:pt idx="12">
                  <c:v>-1.0113495898414339E-3</c:v>
                </c:pt>
                <c:pt idx="14">
                  <c:v>-4.4122638307500916E-3</c:v>
                </c:pt>
                <c:pt idx="15">
                  <c:v>-4.6374844474606561E-3</c:v>
                </c:pt>
                <c:pt idx="16">
                  <c:v>9.4743965711708029E-3</c:v>
                </c:pt>
                <c:pt idx="17">
                  <c:v>-4.6267350256346696E-3</c:v>
                </c:pt>
                <c:pt idx="18">
                  <c:v>6.7613252197433265E-4</c:v>
                </c:pt>
                <c:pt idx="19">
                  <c:v>-1.7587939698492358E-2</c:v>
                </c:pt>
                <c:pt idx="20">
                  <c:v>1.0480054090601836E-2</c:v>
                </c:pt>
                <c:pt idx="21">
                  <c:v>-0.99899615645489481</c:v>
                </c:pt>
                <c:pt idx="22">
                  <c:v>1.0202924838454077E-3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29-473C-A729-9E7A73BB1382}"/>
            </c:ext>
          </c:extLst>
        </c:ser>
        <c:ser>
          <c:idx val="1"/>
          <c:order val="1"/>
          <c:tx>
            <c:strRef>
              <c:f>'Stof hoog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hoog KCl'!$B$19:$B$41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'Stof hoog KCl'!$D$19:$D$41</c:f>
              <c:numCache>
                <c:formatCode>0.00%</c:formatCode>
                <c:ptCount val="23"/>
                <c:pt idx="0">
                  <c:v>-7.1945076984138612E-4</c:v>
                </c:pt>
                <c:pt idx="1">
                  <c:v>-7.1945076984138612E-4</c:v>
                </c:pt>
                <c:pt idx="2">
                  <c:v>-7.1945076984138612E-4</c:v>
                </c:pt>
                <c:pt idx="3">
                  <c:v>-7.1945076984138612E-4</c:v>
                </c:pt>
                <c:pt idx="4">
                  <c:v>-7.1945076984138612E-4</c:v>
                </c:pt>
                <c:pt idx="5">
                  <c:v>-7.1945076984138612E-4</c:v>
                </c:pt>
                <c:pt idx="6">
                  <c:v>-7.1945076984138612E-4</c:v>
                </c:pt>
                <c:pt idx="7">
                  <c:v>-7.1945076984138612E-4</c:v>
                </c:pt>
                <c:pt idx="8">
                  <c:v>-7.1945076984138612E-4</c:v>
                </c:pt>
                <c:pt idx="9">
                  <c:v>-7.1945076984138612E-4</c:v>
                </c:pt>
                <c:pt idx="10">
                  <c:v>-7.1945076984138612E-4</c:v>
                </c:pt>
                <c:pt idx="11">
                  <c:v>-7.1945076984138612E-4</c:v>
                </c:pt>
                <c:pt idx="12">
                  <c:v>-7.1945076984138612E-4</c:v>
                </c:pt>
                <c:pt idx="13">
                  <c:v>-7.1945076984138612E-4</c:v>
                </c:pt>
                <c:pt idx="14">
                  <c:v>-7.1945076984138612E-4</c:v>
                </c:pt>
                <c:pt idx="15">
                  <c:v>-7.1945076984138612E-4</c:v>
                </c:pt>
                <c:pt idx="16">
                  <c:v>-7.1945076984138612E-4</c:v>
                </c:pt>
                <c:pt idx="17">
                  <c:v>-7.1945076984138612E-4</c:v>
                </c:pt>
                <c:pt idx="18">
                  <c:v>-7.1945076984138612E-4</c:v>
                </c:pt>
                <c:pt idx="19">
                  <c:v>-7.1945076984138612E-4</c:v>
                </c:pt>
                <c:pt idx="20">
                  <c:v>-7.1945076984138612E-4</c:v>
                </c:pt>
                <c:pt idx="21">
                  <c:v>-7.1945076984138612E-4</c:v>
                </c:pt>
                <c:pt idx="22">
                  <c:v>-7.1945076984138612E-4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29-473C-A729-9E7A73BB1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033856"/>
        <c:axId val="167048320"/>
      </c:scatterChart>
      <c:valAx>
        <c:axId val="167033856"/>
        <c:scaling>
          <c:orientation val="minMax"/>
          <c:max val="2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368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7048320"/>
        <c:crossesAt val="-0.35000000000000031"/>
        <c:crossBetween val="midCat"/>
        <c:majorUnit val="1"/>
      </c:valAx>
      <c:valAx>
        <c:axId val="167048320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57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70338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09279443518424"/>
          <c:y val="0.4320883639545135"/>
          <c:w val="0.16865029802309206"/>
          <c:h val="0.134002041411492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nl-BE" sz="1600" b="1"/>
              <a:t>Stof hoog KNO3</a:t>
            </a:r>
          </a:p>
        </c:rich>
      </c:tx>
      <c:layout>
        <c:manualLayout>
          <c:xMode val="edge"/>
          <c:yMode val="edge"/>
          <c:x val="0.43947545349935041"/>
          <c:y val="3.485014954526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1292142125536E-2"/>
          <c:y val="0.18005876413799551"/>
          <c:w val="0.70045249739128768"/>
          <c:h val="0.61858898002245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hoog KNO3'!$B$3</c:f>
              <c:strCache>
                <c:ptCount val="1"/>
                <c:pt idx="0">
                  <c:v>Stof hoog KNO3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hoog KNO3'!$B$19:$B$41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'Stof hoog KNO3'!$C$19:$C$41</c:f>
              <c:numCache>
                <c:formatCode>0.00%</c:formatCode>
                <c:ptCount val="23"/>
                <c:pt idx="0">
                  <c:v>-2.8879768961850116E-3</c:v>
                </c:pt>
                <c:pt idx="1">
                  <c:v>1.3422818791946818E-3</c:v>
                </c:pt>
                <c:pt idx="2">
                  <c:v>2.8019466155433967E-3</c:v>
                </c:pt>
                <c:pt idx="3">
                  <c:v>3.2101388783486298E-2</c:v>
                </c:pt>
                <c:pt idx="5">
                  <c:v>-5.3151100987091013E-3</c:v>
                </c:pt>
                <c:pt idx="6">
                  <c:v>1.6065690824704803E-3</c:v>
                </c:pt>
                <c:pt idx="7">
                  <c:v>-6.9808027923210225E-3</c:v>
                </c:pt>
                <c:pt idx="8">
                  <c:v>-3.5637918745538171E-4</c:v>
                </c:pt>
                <c:pt idx="9">
                  <c:v>4.4734723092061521E-4</c:v>
                </c:pt>
                <c:pt idx="10">
                  <c:v>-1.9772501717688396E-2</c:v>
                </c:pt>
                <c:pt idx="12">
                  <c:v>3.7306804050453164E-3</c:v>
                </c:pt>
                <c:pt idx="14">
                  <c:v>1.1405398555316617E-3</c:v>
                </c:pt>
                <c:pt idx="15">
                  <c:v>-2.3160520220916188E-3</c:v>
                </c:pt>
                <c:pt idx="16">
                  <c:v>-1.0702818408848068E-3</c:v>
                </c:pt>
                <c:pt idx="17">
                  <c:v>-3.4233548877899479E-3</c:v>
                </c:pt>
                <c:pt idx="18">
                  <c:v>1.7828489926899644E-4</c:v>
                </c:pt>
                <c:pt idx="19">
                  <c:v>-2.1722384840548399E-2</c:v>
                </c:pt>
                <c:pt idx="20">
                  <c:v>9.538242110893146E-3</c:v>
                </c:pt>
                <c:pt idx="21">
                  <c:v>-0.99899803886610805</c:v>
                </c:pt>
                <c:pt idx="22">
                  <c:v>1.0697093956141053E-3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2F-40D8-81A6-A90E53662AD4}"/>
            </c:ext>
          </c:extLst>
        </c:ser>
        <c:ser>
          <c:idx val="1"/>
          <c:order val="1"/>
          <c:tx>
            <c:strRef>
              <c:f>'Stof hoog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hoog KNO3'!$B$19:$B$41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'Stof hoog KNO3'!$D$19:$D$41</c:f>
              <c:numCache>
                <c:formatCode>0.00%</c:formatCode>
                <c:ptCount val="23"/>
                <c:pt idx="0">
                  <c:v>-6.6287419354898276E-4</c:v>
                </c:pt>
                <c:pt idx="1">
                  <c:v>-6.6287419354898276E-4</c:v>
                </c:pt>
                <c:pt idx="2">
                  <c:v>-6.6287419354898276E-4</c:v>
                </c:pt>
                <c:pt idx="3">
                  <c:v>-6.6287419354898276E-4</c:v>
                </c:pt>
                <c:pt idx="4">
                  <c:v>-6.6287419354898276E-4</c:v>
                </c:pt>
                <c:pt idx="5">
                  <c:v>-6.6287419354898276E-4</c:v>
                </c:pt>
                <c:pt idx="6">
                  <c:v>-6.6287419354898276E-4</c:v>
                </c:pt>
                <c:pt idx="7">
                  <c:v>-6.6287419354898276E-4</c:v>
                </c:pt>
                <c:pt idx="8">
                  <c:v>-6.6287419354898276E-4</c:v>
                </c:pt>
                <c:pt idx="9">
                  <c:v>-6.6287419354898276E-4</c:v>
                </c:pt>
                <c:pt idx="10">
                  <c:v>-6.6287419354898276E-4</c:v>
                </c:pt>
                <c:pt idx="11">
                  <c:v>-6.6287419354898276E-4</c:v>
                </c:pt>
                <c:pt idx="12">
                  <c:v>-6.6287419354898276E-4</c:v>
                </c:pt>
                <c:pt idx="13">
                  <c:v>-6.6287419354898276E-4</c:v>
                </c:pt>
                <c:pt idx="14">
                  <c:v>-6.6287419354898276E-4</c:v>
                </c:pt>
                <c:pt idx="15">
                  <c:v>-6.6287419354898276E-4</c:v>
                </c:pt>
                <c:pt idx="16">
                  <c:v>-6.6287419354898276E-4</c:v>
                </c:pt>
                <c:pt idx="17">
                  <c:v>-6.6287419354898276E-4</c:v>
                </c:pt>
                <c:pt idx="18">
                  <c:v>-6.6287419354898276E-4</c:v>
                </c:pt>
                <c:pt idx="19">
                  <c:v>-6.6287419354898276E-4</c:v>
                </c:pt>
                <c:pt idx="20">
                  <c:v>-6.6287419354898276E-4</c:v>
                </c:pt>
                <c:pt idx="21">
                  <c:v>-6.6287419354898276E-4</c:v>
                </c:pt>
                <c:pt idx="22">
                  <c:v>-6.6287419354898276E-4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2F-40D8-81A6-A90E53662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51392"/>
        <c:axId val="172269952"/>
      </c:scatterChart>
      <c:valAx>
        <c:axId val="172251392"/>
        <c:scaling>
          <c:orientation val="minMax"/>
          <c:max val="2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9528593888"/>
              <c:y val="0.888676982237685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BE"/>
          </a:p>
        </c:txPr>
        <c:crossAx val="172269952"/>
        <c:crossesAt val="-0.35000000000000031"/>
        <c:crossBetween val="midCat"/>
        <c:majorUnit val="1"/>
      </c:valAx>
      <c:valAx>
        <c:axId val="172269952"/>
        <c:scaling>
          <c:orientation val="minMax"/>
          <c:max val="0.0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57E-2"/>
              <c:y val="0.1974836720991272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BE"/>
          </a:p>
        </c:txPr>
        <c:crossAx val="172251392"/>
        <c:crosses val="autoZero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78595347995365"/>
          <c:y val="0.42691356894342086"/>
          <c:w val="0.16495713897831743"/>
          <c:h val="0.124879448208508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hoog (NH4)2SO4</a:t>
            </a:r>
          </a:p>
        </c:rich>
      </c:tx>
      <c:layout>
        <c:manualLayout>
          <c:xMode val="edge"/>
          <c:yMode val="edge"/>
          <c:x val="0.36561408272242163"/>
          <c:y val="3.281685622630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596"/>
          <c:w val="0.57735012526628049"/>
          <c:h val="0.566090342429541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hoog (NH4)2SO4'!$B$3</c:f>
              <c:strCache>
                <c:ptCount val="1"/>
                <c:pt idx="0">
                  <c:v>Stof hoog (NH4)2SO4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hoog (NH4)2SO4'!$B$19:$B$41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'Stof hoog (NH4)2SO4'!$C$19:$C$41</c:f>
              <c:numCache>
                <c:formatCode>0.00%</c:formatCode>
                <c:ptCount val="23"/>
                <c:pt idx="0">
                  <c:v>-8.5832246849196683E-3</c:v>
                </c:pt>
                <c:pt idx="1">
                  <c:v>2.8979812367994667E-3</c:v>
                </c:pt>
                <c:pt idx="2">
                  <c:v>-8.5357846355876236E-3</c:v>
                </c:pt>
                <c:pt idx="3">
                  <c:v>1.8749322640078076E-2</c:v>
                </c:pt>
                <c:pt idx="5">
                  <c:v>1.5691791569719823E-3</c:v>
                </c:pt>
                <c:pt idx="6">
                  <c:v>-3.5225048923679006E-3</c:v>
                </c:pt>
                <c:pt idx="7">
                  <c:v>-1.4748942630951084E-2</c:v>
                </c:pt>
                <c:pt idx="8">
                  <c:v>-1.7043202536662812E-2</c:v>
                </c:pt>
                <c:pt idx="9">
                  <c:v>-1.7672181041677563E-3</c:v>
                </c:pt>
                <c:pt idx="10">
                  <c:v>-1.6303753145858354E-2</c:v>
                </c:pt>
                <c:pt idx="12">
                  <c:v>-1.5173021389065747E-3</c:v>
                </c:pt>
                <c:pt idx="14">
                  <c:v>-5.5716200014104813E-3</c:v>
                </c:pt>
                <c:pt idx="15">
                  <c:v>-8.5050912489546923E-2</c:v>
                </c:pt>
                <c:pt idx="16">
                  <c:v>-6.4711830131445963E-2</c:v>
                </c:pt>
                <c:pt idx="17">
                  <c:v>-2.7100271002710027E-3</c:v>
                </c:pt>
                <c:pt idx="18">
                  <c:v>-2.9014224046422519E-3</c:v>
                </c:pt>
                <c:pt idx="19">
                  <c:v>-1.86992313143979E-2</c:v>
                </c:pt>
                <c:pt idx="20">
                  <c:v>-1.8457932516236151E-2</c:v>
                </c:pt>
                <c:pt idx="21">
                  <c:v>-0.99900239269495583</c:v>
                </c:pt>
                <c:pt idx="22">
                  <c:v>1.9627085377820278E-3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23-4363-B7C1-4E094AC6905A}"/>
            </c:ext>
          </c:extLst>
        </c:ser>
        <c:ser>
          <c:idx val="1"/>
          <c:order val="1"/>
          <c:tx>
            <c:strRef>
              <c:f>'Stof hoog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hoog (NH4)2SO4'!$B$19:$B$41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'Stof hoog (NH4)2SO4'!$D$19:$D$41</c:f>
              <c:numCache>
                <c:formatCode>0.00%</c:formatCode>
                <c:ptCount val="23"/>
                <c:pt idx="0">
                  <c:v>-7.1207685734266304E-3</c:v>
                </c:pt>
                <c:pt idx="1">
                  <c:v>-7.1207685734266304E-3</c:v>
                </c:pt>
                <c:pt idx="2">
                  <c:v>-7.1207685734266304E-3</c:v>
                </c:pt>
                <c:pt idx="3">
                  <c:v>-7.1207685734266304E-3</c:v>
                </c:pt>
                <c:pt idx="4">
                  <c:v>-7.1207685734266304E-3</c:v>
                </c:pt>
                <c:pt idx="5">
                  <c:v>-7.1207685734266304E-3</c:v>
                </c:pt>
                <c:pt idx="6">
                  <c:v>-7.1207685734266304E-3</c:v>
                </c:pt>
                <c:pt idx="7">
                  <c:v>-7.1207685734266304E-3</c:v>
                </c:pt>
                <c:pt idx="8">
                  <c:v>-7.1207685734266304E-3</c:v>
                </c:pt>
                <c:pt idx="9">
                  <c:v>-7.1207685734266304E-3</c:v>
                </c:pt>
                <c:pt idx="10">
                  <c:v>-7.1207685734266304E-3</c:v>
                </c:pt>
                <c:pt idx="11">
                  <c:v>-7.1207685734266304E-3</c:v>
                </c:pt>
                <c:pt idx="12">
                  <c:v>-7.1207685734266304E-3</c:v>
                </c:pt>
                <c:pt idx="13">
                  <c:v>-7.1207685734266304E-3</c:v>
                </c:pt>
                <c:pt idx="14">
                  <c:v>-7.1207685734266304E-3</c:v>
                </c:pt>
                <c:pt idx="15">
                  <c:v>-7.1207685734266304E-3</c:v>
                </c:pt>
                <c:pt idx="16">
                  <c:v>-7.1207685734266304E-3</c:v>
                </c:pt>
                <c:pt idx="17">
                  <c:v>-7.1207685734266304E-3</c:v>
                </c:pt>
                <c:pt idx="18">
                  <c:v>-7.1207685734266304E-3</c:v>
                </c:pt>
                <c:pt idx="19">
                  <c:v>-7.1207685734266304E-3</c:v>
                </c:pt>
                <c:pt idx="20">
                  <c:v>-7.1207685734266304E-3</c:v>
                </c:pt>
                <c:pt idx="21">
                  <c:v>-7.1207685734266304E-3</c:v>
                </c:pt>
                <c:pt idx="22">
                  <c:v>-7.1207685734266304E-3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23-4363-B7C1-4E094AC69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320256"/>
        <c:axId val="172322176"/>
      </c:scatterChart>
      <c:valAx>
        <c:axId val="172320256"/>
        <c:scaling>
          <c:orientation val="minMax"/>
          <c:max val="2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39885173836029503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2322176"/>
        <c:crossesAt val="-0.35000000000000031"/>
        <c:crossBetween val="midCat"/>
        <c:majorUnit val="1"/>
      </c:valAx>
      <c:valAx>
        <c:axId val="172322176"/>
        <c:scaling>
          <c:orientation val="minMax"/>
          <c:max val="0.05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57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2320256"/>
        <c:crosses val="autoZero"/>
        <c:crossBetween val="midCat"/>
        <c:majorUnit val="2.0000000000000011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554633257117"/>
          <c:y val="0.4320883639545135"/>
          <c:w val="0.2375876291325654"/>
          <c:h val="0.134002041411492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Temperatuur</a:t>
            </a:r>
          </a:p>
        </c:rich>
      </c:tx>
      <c:layout>
        <c:manualLayout>
          <c:xMode val="edge"/>
          <c:yMode val="edge"/>
          <c:x val="0.4160860064905679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673"/>
          <c:w val="0.66844588063879873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Temperatuur!$B$3</c:f>
              <c:strCache>
                <c:ptCount val="1"/>
                <c:pt idx="0">
                  <c:v>Temperatuur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Temperatuur!$B$19:$B$40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Temperatuur!$C$19:$C$40</c:f>
              <c:numCache>
                <c:formatCode>General</c:formatCode>
                <c:ptCount val="22"/>
                <c:pt idx="0" formatCode="0.00">
                  <c:v>0.74000000000000909</c:v>
                </c:pt>
                <c:pt idx="1">
                  <c:v>0.4299999999999784</c:v>
                </c:pt>
                <c:pt idx="2" formatCode="0.00">
                  <c:v>2.8899999999999864</c:v>
                </c:pt>
                <c:pt idx="3" formatCode="0.00">
                  <c:v>-9.0000000000003411E-2</c:v>
                </c:pt>
                <c:pt idx="4" formatCode="0.00">
                  <c:v>-1.3499999999999943</c:v>
                </c:pt>
                <c:pt idx="5" formatCode="0.00">
                  <c:v>1.3599999999999852</c:v>
                </c:pt>
                <c:pt idx="6" formatCode="0.00">
                  <c:v>0.34999999999999432</c:v>
                </c:pt>
                <c:pt idx="7" formatCode="0.00">
                  <c:v>-7.00000000000216E-2</c:v>
                </c:pt>
                <c:pt idx="8" formatCode="0.00">
                  <c:v>1.0000000000019327E-2</c:v>
                </c:pt>
                <c:pt idx="9" formatCode="0.00">
                  <c:v>0.5</c:v>
                </c:pt>
                <c:pt idx="10" formatCode="0.00">
                  <c:v>9.9999999999909051E-3</c:v>
                </c:pt>
                <c:pt idx="11" formatCode="0.00">
                  <c:v>-3.0000000000001137E-2</c:v>
                </c:pt>
                <c:pt idx="13" formatCode="0.00">
                  <c:v>-1.0900000000000034</c:v>
                </c:pt>
                <c:pt idx="14" formatCode="0.00">
                  <c:v>0.80000000000001137</c:v>
                </c:pt>
                <c:pt idx="15" formatCode="0.00">
                  <c:v>-0.51999999999998181</c:v>
                </c:pt>
                <c:pt idx="16" formatCode="0.00">
                  <c:v>-0.96000000000000796</c:v>
                </c:pt>
                <c:pt idx="17" formatCode="0.00">
                  <c:v>0.22999999999998977</c:v>
                </c:pt>
                <c:pt idx="18" formatCode="0.00">
                  <c:v>-1.6299999999999955</c:v>
                </c:pt>
                <c:pt idx="19" formatCode="0.00">
                  <c:v>0.53999999999999204</c:v>
                </c:pt>
                <c:pt idx="20" formatCode="0.00">
                  <c:v>-1</c:v>
                </c:pt>
                <c:pt idx="21" formatCode="0.00">
                  <c:v>-0.24600000000000932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6E-4315-A31C-F7EEF44D4BFB}"/>
            </c:ext>
          </c:extLst>
        </c:ser>
        <c:ser>
          <c:idx val="1"/>
          <c:order val="1"/>
          <c:tx>
            <c:strRef>
              <c:f>Temperatuur!$B$6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Temperatuur!$B$19:$B$40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Temperatuur!$D$19:$D$40</c:f>
              <c:numCache>
                <c:formatCode>0.00</c:formatCode>
                <c:ptCount val="22"/>
                <c:pt idx="0">
                  <c:v>-0.1008000000000024</c:v>
                </c:pt>
                <c:pt idx="1">
                  <c:v>-0.1008000000000024</c:v>
                </c:pt>
                <c:pt idx="2">
                  <c:v>-0.1008000000000024</c:v>
                </c:pt>
                <c:pt idx="3">
                  <c:v>-0.1008000000000024</c:v>
                </c:pt>
                <c:pt idx="4">
                  <c:v>-0.1008000000000024</c:v>
                </c:pt>
                <c:pt idx="5">
                  <c:v>-0.1008000000000024</c:v>
                </c:pt>
                <c:pt idx="6">
                  <c:v>-0.1008000000000024</c:v>
                </c:pt>
                <c:pt idx="7">
                  <c:v>-0.1008000000000024</c:v>
                </c:pt>
                <c:pt idx="8">
                  <c:v>-0.1008000000000024</c:v>
                </c:pt>
                <c:pt idx="9">
                  <c:v>-0.1008000000000024</c:v>
                </c:pt>
                <c:pt idx="10">
                  <c:v>-0.1008000000000024</c:v>
                </c:pt>
                <c:pt idx="11">
                  <c:v>-0.1008000000000024</c:v>
                </c:pt>
                <c:pt idx="12">
                  <c:v>-0.1008000000000024</c:v>
                </c:pt>
                <c:pt idx="13">
                  <c:v>-0.1008000000000024</c:v>
                </c:pt>
                <c:pt idx="14">
                  <c:v>-0.1008000000000024</c:v>
                </c:pt>
                <c:pt idx="15">
                  <c:v>-0.1008000000000024</c:v>
                </c:pt>
                <c:pt idx="16">
                  <c:v>-0.1008000000000024</c:v>
                </c:pt>
                <c:pt idx="17">
                  <c:v>-0.1008000000000024</c:v>
                </c:pt>
                <c:pt idx="18">
                  <c:v>-0.1008000000000024</c:v>
                </c:pt>
                <c:pt idx="19">
                  <c:v>-0.1008000000000024</c:v>
                </c:pt>
                <c:pt idx="20">
                  <c:v>-0.1008000000000024</c:v>
                </c:pt>
                <c:pt idx="21">
                  <c:v>-0.1008000000000024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6E-4315-A31C-F7EEF44D4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45600"/>
        <c:axId val="166491648"/>
      </c:scatterChart>
      <c:valAx>
        <c:axId val="161545600"/>
        <c:scaling>
          <c:orientation val="minMax"/>
          <c:max val="2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346"/>
              <c:y val="0.86377721652719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6491648"/>
        <c:crossesAt val="-2"/>
        <c:crossBetween val="midCat"/>
        <c:majorUnit val="1"/>
      </c:valAx>
      <c:valAx>
        <c:axId val="166491648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46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15456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57053846438443"/>
          <c:y val="0.42105250994569526"/>
          <c:w val="0.17317254284868611"/>
          <c:h val="0.151702735271300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11" r="0.750000000000005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Water</a:t>
            </a:r>
          </a:p>
        </c:rich>
      </c:tx>
      <c:layout>
        <c:manualLayout>
          <c:xMode val="edge"/>
          <c:yMode val="edge"/>
          <c:x val="0.45917187075753457"/>
          <c:y val="3.4482839326612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37931034482771"/>
          <c:w val="0.67090792808128663"/>
          <c:h val="0.50783699059561127"/>
        </c:manualLayout>
      </c:layout>
      <c:scatterChart>
        <c:scatterStyle val="lineMarker"/>
        <c:varyColors val="0"/>
        <c:ser>
          <c:idx val="0"/>
          <c:order val="0"/>
          <c:tx>
            <c:strRef>
              <c:f>Water!$B$3</c:f>
              <c:strCache>
                <c:ptCount val="1"/>
                <c:pt idx="0">
                  <c:v>Water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Water!$B$19:$B$40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Water!$C$19:$C$40</c:f>
              <c:numCache>
                <c:formatCode>0.00%</c:formatCode>
                <c:ptCount val="22"/>
                <c:pt idx="0">
                  <c:v>-1.1741682974559783E-2</c:v>
                </c:pt>
                <c:pt idx="1">
                  <c:v>1.7612524461839502E-2</c:v>
                </c:pt>
                <c:pt idx="2">
                  <c:v>-2.1526418786692821E-2</c:v>
                </c:pt>
                <c:pt idx="3">
                  <c:v>-2.1526418786692821E-2</c:v>
                </c:pt>
                <c:pt idx="4">
                  <c:v>-8.8160469667318955E-2</c:v>
                </c:pt>
                <c:pt idx="5">
                  <c:v>-3.2289628180039144E-2</c:v>
                </c:pt>
                <c:pt idx="6">
                  <c:v>-3.7181996086105749E-2</c:v>
                </c:pt>
                <c:pt idx="7">
                  <c:v>8.8062622309197508E-3</c:v>
                </c:pt>
                <c:pt idx="8">
                  <c:v>-1.9569471624267466E-3</c:v>
                </c:pt>
                <c:pt idx="9">
                  <c:v>-6.0077519379845054E-2</c:v>
                </c:pt>
                <c:pt idx="10">
                  <c:v>-4.0117416829745609E-2</c:v>
                </c:pt>
                <c:pt idx="11">
                  <c:v>2.7131782945736371E-2</c:v>
                </c:pt>
                <c:pt idx="13">
                  <c:v>-0.11937377690802353</c:v>
                </c:pt>
                <c:pt idx="14">
                  <c:v>0.37964774951076308</c:v>
                </c:pt>
                <c:pt idx="15">
                  <c:v>9.7847358121330372E-3</c:v>
                </c:pt>
                <c:pt idx="16">
                  <c:v>-0.18786692759295498</c:v>
                </c:pt>
                <c:pt idx="17">
                  <c:v>9.5890410958903965E-2</c:v>
                </c:pt>
                <c:pt idx="18">
                  <c:v>-0.1046966731898239</c:v>
                </c:pt>
                <c:pt idx="19">
                  <c:v>-3.6203522504892463E-2</c:v>
                </c:pt>
                <c:pt idx="20">
                  <c:v>-8.9041095890410968E-2</c:v>
                </c:pt>
                <c:pt idx="21">
                  <c:v>-4.6966731898238787E-2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B0-4474-B292-B2B76EEA8CD3}"/>
            </c:ext>
          </c:extLst>
        </c:ser>
        <c:ser>
          <c:idx val="1"/>
          <c:order val="1"/>
          <c:tx>
            <c:strRef>
              <c:f>Water!$B$6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Water!$B$19:$B$40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xVal>
          <c:yVal>
            <c:numRef>
              <c:f>Water!$D$19:$D$40</c:f>
              <c:numCache>
                <c:formatCode>0.00%</c:formatCode>
                <c:ptCount val="22"/>
                <c:pt idx="0">
                  <c:v>-3.697507547141194E-2</c:v>
                </c:pt>
                <c:pt idx="1">
                  <c:v>-3.697507547141194E-2</c:v>
                </c:pt>
                <c:pt idx="2">
                  <c:v>-3.697507547141194E-2</c:v>
                </c:pt>
                <c:pt idx="3">
                  <c:v>-3.697507547141194E-2</c:v>
                </c:pt>
                <c:pt idx="4">
                  <c:v>-3.697507547141194E-2</c:v>
                </c:pt>
                <c:pt idx="5">
                  <c:v>-3.697507547141194E-2</c:v>
                </c:pt>
                <c:pt idx="6">
                  <c:v>-3.697507547141194E-2</c:v>
                </c:pt>
                <c:pt idx="7">
                  <c:v>-3.697507547141194E-2</c:v>
                </c:pt>
                <c:pt idx="8">
                  <c:v>-3.697507547141194E-2</c:v>
                </c:pt>
                <c:pt idx="9">
                  <c:v>-3.697507547141194E-2</c:v>
                </c:pt>
                <c:pt idx="10">
                  <c:v>-3.697507547141194E-2</c:v>
                </c:pt>
                <c:pt idx="11">
                  <c:v>-3.697507547141194E-2</c:v>
                </c:pt>
                <c:pt idx="12">
                  <c:v>-3.697507547141194E-2</c:v>
                </c:pt>
                <c:pt idx="13">
                  <c:v>-3.697507547141194E-2</c:v>
                </c:pt>
                <c:pt idx="14">
                  <c:v>-3.697507547141194E-2</c:v>
                </c:pt>
                <c:pt idx="15">
                  <c:v>-3.697507547141194E-2</c:v>
                </c:pt>
                <c:pt idx="16">
                  <c:v>-3.697507547141194E-2</c:v>
                </c:pt>
                <c:pt idx="17">
                  <c:v>-3.697507547141194E-2</c:v>
                </c:pt>
                <c:pt idx="18">
                  <c:v>-3.697507547141194E-2</c:v>
                </c:pt>
                <c:pt idx="19">
                  <c:v>-3.697507547141194E-2</c:v>
                </c:pt>
                <c:pt idx="20">
                  <c:v>-3.697507547141194E-2</c:v>
                </c:pt>
                <c:pt idx="21">
                  <c:v>-3.697507547141194E-2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B0-4474-B292-B2B76EEA8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795904"/>
        <c:axId val="166818560"/>
      </c:scatterChart>
      <c:valAx>
        <c:axId val="166795904"/>
        <c:scaling>
          <c:orientation val="minMax"/>
          <c:max val="2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2068977046658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6818560"/>
        <c:crossesAt val="-0.35000000000000031"/>
        <c:crossBetween val="midCat"/>
        <c:majorUnit val="1"/>
      </c:valAx>
      <c:valAx>
        <c:axId val="166818560"/>
        <c:scaling>
          <c:orientation val="minMax"/>
          <c:max val="0.4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46E-2"/>
              <c:y val="0.2257054014744994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6795904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003"/>
          <c:y val="0.42006285838474516"/>
          <c:w val="0.15510893034922549"/>
          <c:h val="0.153605162412024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11" r="0.750000000000005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laag S</a:t>
            </a:r>
          </a:p>
        </c:rich>
      </c:tx>
      <c:layout>
        <c:manualLayout>
          <c:xMode val="edge"/>
          <c:yMode val="edge"/>
          <c:x val="0.42839623495338947"/>
          <c:y val="3.1836878599130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4725351875628"/>
          <c:y val="0.17142911807754491"/>
          <c:w val="0.65982871459004588"/>
          <c:h val="0.639185711689138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'Snelheid laag S'!$B$3</c:f>
              <c:strCache>
                <c:ptCount val="1"/>
                <c:pt idx="0">
                  <c:v>Snelheid laag 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'Snelheid laag S'!$B$19:$B$43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20</c:v>
                </c:pt>
              </c:numCache>
            </c:numRef>
          </c:xVal>
          <c:yVal>
            <c:numRef>
              <c:f>'Snelheid laag S'!$C$19:$C$43</c:f>
              <c:numCache>
                <c:formatCode>0.00%</c:formatCode>
                <c:ptCount val="25"/>
                <c:pt idx="0">
                  <c:v>-4.8576214405360141E-2</c:v>
                </c:pt>
                <c:pt idx="1">
                  <c:v>-9.9833610648917825E-3</c:v>
                </c:pt>
                <c:pt idx="2">
                  <c:v>3.0303030303030252E-2</c:v>
                </c:pt>
                <c:pt idx="3">
                  <c:v>2.0134228187919483E-2</c:v>
                </c:pt>
                <c:pt idx="4">
                  <c:v>2.975206611570258E-2</c:v>
                </c:pt>
                <c:pt idx="5">
                  <c:v>6.779089376053965E-2</c:v>
                </c:pt>
                <c:pt idx="6">
                  <c:v>1.4999999999999977E-2</c:v>
                </c:pt>
                <c:pt idx="7">
                  <c:v>-9.724473257698478E-3</c:v>
                </c:pt>
                <c:pt idx="8">
                  <c:v>1.3513513513513526E-2</c:v>
                </c:pt>
                <c:pt idx="9">
                  <c:v>1.1589403973509981E-2</c:v>
                </c:pt>
                <c:pt idx="10">
                  <c:v>1.6556291390728123E-3</c:v>
                </c:pt>
                <c:pt idx="13">
                  <c:v>-1.3157894736842117E-2</c:v>
                </c:pt>
                <c:pt idx="15">
                  <c:v>1.8965517241379366E-2</c:v>
                </c:pt>
                <c:pt idx="16">
                  <c:v>1.8549747048903935E-2</c:v>
                </c:pt>
                <c:pt idx="18">
                  <c:v>2.6234567901234556E-2</c:v>
                </c:pt>
                <c:pt idx="19">
                  <c:v>2.1702838063439048E-2</c:v>
                </c:pt>
                <c:pt idx="20">
                  <c:v>-0.23451327433628316</c:v>
                </c:pt>
                <c:pt idx="21">
                  <c:v>5.8823529411764643E-2</c:v>
                </c:pt>
                <c:pt idx="22">
                  <c:v>-9.9025974025974073E-2</c:v>
                </c:pt>
                <c:pt idx="23">
                  <c:v>-1.6750418760468656E-3</c:v>
                </c:pt>
                <c:pt idx="24">
                  <c:v>1.1551155115511599E-2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A9-47FA-91CA-5EE27A896E4B}"/>
            </c:ext>
          </c:extLst>
        </c:ser>
        <c:ser>
          <c:idx val="1"/>
          <c:order val="1"/>
          <c:tx>
            <c:strRef>
              <c:f>'Snelheid laag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'Snelheid laag S'!$B$19:$B$45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</c:numCache>
            </c:numRef>
          </c:xVal>
          <c:yVal>
            <c:numRef>
              <c:f>'Snelheid laag S'!$D$19:$D$45</c:f>
              <c:numCache>
                <c:formatCode>0.00%</c:formatCode>
                <c:ptCount val="27"/>
                <c:pt idx="0">
                  <c:v>1.3813112338667473E-2</c:v>
                </c:pt>
                <c:pt idx="1">
                  <c:v>1.3813112338667473E-2</c:v>
                </c:pt>
                <c:pt idx="2">
                  <c:v>1.3813112338667473E-2</c:v>
                </c:pt>
                <c:pt idx="3">
                  <c:v>1.3813112338667473E-2</c:v>
                </c:pt>
                <c:pt idx="4">
                  <c:v>1.3813112338667473E-2</c:v>
                </c:pt>
                <c:pt idx="5">
                  <c:v>1.3813112338667473E-2</c:v>
                </c:pt>
                <c:pt idx="6">
                  <c:v>1.3813112338667473E-2</c:v>
                </c:pt>
                <c:pt idx="7">
                  <c:v>1.3813112338667473E-2</c:v>
                </c:pt>
                <c:pt idx="8">
                  <c:v>1.3813112338667473E-2</c:v>
                </c:pt>
                <c:pt idx="9">
                  <c:v>1.3813112338667473E-2</c:v>
                </c:pt>
                <c:pt idx="10">
                  <c:v>1.3813112338667473E-2</c:v>
                </c:pt>
                <c:pt idx="11">
                  <c:v>1.3813112338667473E-2</c:v>
                </c:pt>
                <c:pt idx="12">
                  <c:v>1.3813112338667473E-2</c:v>
                </c:pt>
                <c:pt idx="13">
                  <c:v>1.3813112338667473E-2</c:v>
                </c:pt>
                <c:pt idx="14">
                  <c:v>1.3813112338667473E-2</c:v>
                </c:pt>
                <c:pt idx="15">
                  <c:v>1.3813112338667473E-2</c:v>
                </c:pt>
                <c:pt idx="16">
                  <c:v>1.3813112338667473E-2</c:v>
                </c:pt>
                <c:pt idx="17">
                  <c:v>1.3813112338667473E-2</c:v>
                </c:pt>
                <c:pt idx="18">
                  <c:v>1.3813112338667473E-2</c:v>
                </c:pt>
                <c:pt idx="19">
                  <c:v>1.3813112338667473E-2</c:v>
                </c:pt>
                <c:pt idx="20">
                  <c:v>1.3813112338667473E-2</c:v>
                </c:pt>
                <c:pt idx="21">
                  <c:v>1.3813112338667473E-2</c:v>
                </c:pt>
                <c:pt idx="22">
                  <c:v>1.3813112338667473E-2</c:v>
                </c:pt>
                <c:pt idx="23">
                  <c:v>1.3813112338667473E-2</c:v>
                </c:pt>
                <c:pt idx="24">
                  <c:v>1.3813112338667473E-2</c:v>
                </c:pt>
                <c:pt idx="25">
                  <c:v>1.3813112338667473E-2</c:v>
                </c:pt>
                <c:pt idx="26">
                  <c:v>1.3813112338667473E-2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A9-47FA-91CA-5EE27A896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04192"/>
        <c:axId val="166906112"/>
      </c:scatterChart>
      <c:valAx>
        <c:axId val="166904192"/>
        <c:scaling>
          <c:orientation val="minMax"/>
          <c:max val="2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1485499657370695"/>
              <c:y val="0.89877828704247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6906112"/>
        <c:crossesAt val="-0.35000000000000031"/>
        <c:crossBetween val="midCat"/>
        <c:majorUnit val="1"/>
      </c:valAx>
      <c:valAx>
        <c:axId val="166906112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46E-2"/>
              <c:y val="0.1885721001292749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69041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0895362217656"/>
          <c:y val="0.43102179391755696"/>
          <c:w val="0.18465355623650517"/>
          <c:h val="0.12000026116138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11" r="0.750000000000005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Snellheid laag L</a:t>
            </a:r>
          </a:p>
        </c:rich>
      </c:tx>
      <c:layout>
        <c:manualLayout>
          <c:xMode val="edge"/>
          <c:yMode val="edge"/>
          <c:x val="0.39885173836029492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73"/>
          <c:w val="0.63274619272253463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'Snelheid laag L'!$B$3</c:f>
              <c:strCache>
                <c:ptCount val="1"/>
                <c:pt idx="0">
                  <c:v>Snelheid laag 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'Snelheid laag L'!$B$19:$B$43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</c:numCache>
            </c:numRef>
          </c:xVal>
          <c:yVal>
            <c:numRef>
              <c:f>'Snelheid laag L'!$C$19:$C$43</c:f>
              <c:numCache>
                <c:formatCode>0.00%</c:formatCode>
                <c:ptCount val="25"/>
                <c:pt idx="0">
                  <c:v>-2.1702838063439048E-2</c:v>
                </c:pt>
                <c:pt idx="1">
                  <c:v>-2.1739130434782736E-2</c:v>
                </c:pt>
                <c:pt idx="2">
                  <c:v>1.5126050420168043E-2</c:v>
                </c:pt>
                <c:pt idx="3">
                  <c:v>-2.0134228187919483E-2</c:v>
                </c:pt>
                <c:pt idx="4">
                  <c:v>3.5353535353535345E-2</c:v>
                </c:pt>
                <c:pt idx="5">
                  <c:v>-1.0869565217391368E-2</c:v>
                </c:pt>
                <c:pt idx="6">
                  <c:v>-4.5226130653266564E-3</c:v>
                </c:pt>
                <c:pt idx="7">
                  <c:v>5.9221658206429717E-2</c:v>
                </c:pt>
                <c:pt idx="8">
                  <c:v>8.3472454090149951E-3</c:v>
                </c:pt>
                <c:pt idx="9">
                  <c:v>3.0201342281879148E-2</c:v>
                </c:pt>
                <c:pt idx="11">
                  <c:v>-1.6920473773265291E-3</c:v>
                </c:pt>
                <c:pt idx="12">
                  <c:v>-6.5546218487395058E-2</c:v>
                </c:pt>
                <c:pt idx="13">
                  <c:v>-0.14429530201342286</c:v>
                </c:pt>
                <c:pt idx="16">
                  <c:v>-8.1833060556464804E-2</c:v>
                </c:pt>
                <c:pt idx="18">
                  <c:v>-0.37373737373737376</c:v>
                </c:pt>
                <c:pt idx="19">
                  <c:v>-2.1558872305140944E-2</c:v>
                </c:pt>
                <c:pt idx="20">
                  <c:v>-9.0000000000000011E-2</c:v>
                </c:pt>
                <c:pt idx="22">
                  <c:v>-5.9523809523809465E-2</c:v>
                </c:pt>
                <c:pt idx="23">
                  <c:v>-6.2711864406779672E-2</c:v>
                </c:pt>
                <c:pt idx="24">
                  <c:v>3.0405405405405359E-2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66-479D-B200-D41120BF9D21}"/>
            </c:ext>
          </c:extLst>
        </c:ser>
        <c:ser>
          <c:idx val="1"/>
          <c:order val="1"/>
          <c:tx>
            <c:strRef>
              <c:f>'Snelheid laag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49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'Snelheid laag L'!$B$19:$B$43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</c:numCache>
            </c:numRef>
          </c:xVal>
          <c:yVal>
            <c:numRef>
              <c:f>'Snelheid laag L'!$D$19:$D$43</c:f>
              <c:numCache>
                <c:formatCode>0.00%</c:formatCode>
                <c:ptCount val="25"/>
                <c:pt idx="0">
                  <c:v>-2.2498648029619265E-2</c:v>
                </c:pt>
                <c:pt idx="1">
                  <c:v>-2.2498648029619265E-2</c:v>
                </c:pt>
                <c:pt idx="2">
                  <c:v>-2.2498648029619265E-2</c:v>
                </c:pt>
                <c:pt idx="3">
                  <c:v>-2.2498648029619265E-2</c:v>
                </c:pt>
                <c:pt idx="4">
                  <c:v>-2.2498648029619265E-2</c:v>
                </c:pt>
                <c:pt idx="5">
                  <c:v>-2.2498648029619265E-2</c:v>
                </c:pt>
                <c:pt idx="6">
                  <c:v>-2.2498648029619265E-2</c:v>
                </c:pt>
                <c:pt idx="7">
                  <c:v>-2.2498648029619265E-2</c:v>
                </c:pt>
                <c:pt idx="8">
                  <c:v>-2.2498648029619265E-2</c:v>
                </c:pt>
                <c:pt idx="9">
                  <c:v>-2.2498648029619265E-2</c:v>
                </c:pt>
                <c:pt idx="10">
                  <c:v>-2.2498648029619265E-2</c:v>
                </c:pt>
                <c:pt idx="11">
                  <c:v>-2.2498648029619265E-2</c:v>
                </c:pt>
                <c:pt idx="12">
                  <c:v>-2.2498648029619265E-2</c:v>
                </c:pt>
                <c:pt idx="13">
                  <c:v>-2.2498648029619265E-2</c:v>
                </c:pt>
                <c:pt idx="14">
                  <c:v>-2.2498648029619265E-2</c:v>
                </c:pt>
                <c:pt idx="15">
                  <c:v>-2.2498648029619265E-2</c:v>
                </c:pt>
                <c:pt idx="16">
                  <c:v>-2.2498648029619265E-2</c:v>
                </c:pt>
                <c:pt idx="17">
                  <c:v>-2.2498648029619265E-2</c:v>
                </c:pt>
                <c:pt idx="18">
                  <c:v>-2.2498648029619265E-2</c:v>
                </c:pt>
                <c:pt idx="19">
                  <c:v>-2.2498648029619265E-2</c:v>
                </c:pt>
                <c:pt idx="20">
                  <c:v>-2.2498648029619265E-2</c:v>
                </c:pt>
                <c:pt idx="21">
                  <c:v>-2.2498648029619265E-2</c:v>
                </c:pt>
                <c:pt idx="22">
                  <c:v>-2.2498648029619265E-2</c:v>
                </c:pt>
                <c:pt idx="23">
                  <c:v>-2.2498648029619265E-2</c:v>
                </c:pt>
                <c:pt idx="24">
                  <c:v>-2.2498648029619265E-2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66-479D-B200-D41120BF9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23264"/>
        <c:axId val="166966400"/>
      </c:scatterChart>
      <c:valAx>
        <c:axId val="166923264"/>
        <c:scaling>
          <c:orientation val="minMax"/>
          <c:max val="2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71652250365256"/>
              <c:y val="0.86377721652719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6966400"/>
        <c:crossesAt val="-0.35000000000000031"/>
        <c:crossBetween val="midCat"/>
        <c:majorUnit val="1"/>
      </c:valAx>
      <c:valAx>
        <c:axId val="166966400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46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69232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55155605549855"/>
          <c:y val="0.42105250994569526"/>
          <c:w val="0.18219153640277741"/>
          <c:h val="0.151702735271300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11" r="0.750000000000005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S</a:t>
            </a:r>
          </a:p>
        </c:rich>
      </c:tx>
      <c:layout>
        <c:manualLayout>
          <c:xMode val="edge"/>
          <c:yMode val="edge"/>
          <c:x val="0.39515857931552217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73"/>
          <c:w val="0.62412902667379866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'Snelheid hoog S'!$B$3</c:f>
              <c:strCache>
                <c:ptCount val="1"/>
                <c:pt idx="0">
                  <c:v>Snelheid hoog 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'Snelheid hoog S'!$B$19:$B$45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</c:numCache>
            </c:numRef>
          </c:xVal>
          <c:yVal>
            <c:numRef>
              <c:f>'Snelheid hoog S'!$C$19:$C$45</c:f>
              <c:numCache>
                <c:formatCode>0.00%</c:formatCode>
                <c:ptCount val="27"/>
                <c:pt idx="0">
                  <c:v>-1.1090573012939094E-2</c:v>
                </c:pt>
                <c:pt idx="1">
                  <c:v>-2.3963133640552976E-2</c:v>
                </c:pt>
                <c:pt idx="2">
                  <c:v>3.0358785648574065E-2</c:v>
                </c:pt>
                <c:pt idx="3">
                  <c:v>0</c:v>
                </c:pt>
                <c:pt idx="4">
                  <c:v>1.9677996422182525E-2</c:v>
                </c:pt>
                <c:pt idx="5">
                  <c:v>5.576036866359451E-2</c:v>
                </c:pt>
                <c:pt idx="6">
                  <c:v>5.4894784995425895E-3</c:v>
                </c:pt>
                <c:pt idx="7">
                  <c:v>2.4478694469628411E-2</c:v>
                </c:pt>
                <c:pt idx="8">
                  <c:v>3.2317636195752508E-2</c:v>
                </c:pt>
                <c:pt idx="9">
                  <c:v>2.0036429872495341E-2</c:v>
                </c:pt>
                <c:pt idx="10">
                  <c:v>-9.0826521344230583E-4</c:v>
                </c:pt>
                <c:pt idx="13">
                  <c:v>-1.088929219600719E-2</c:v>
                </c:pt>
                <c:pt idx="15">
                  <c:v>1.5223596574690785E-2</c:v>
                </c:pt>
                <c:pt idx="16">
                  <c:v>-4.6889089269612223E-2</c:v>
                </c:pt>
                <c:pt idx="18">
                  <c:v>5.4451166810717287E-2</c:v>
                </c:pt>
                <c:pt idx="19">
                  <c:v>5.2631578947368446E-2</c:v>
                </c:pt>
                <c:pt idx="20">
                  <c:v>-2.8703703703703749E-2</c:v>
                </c:pt>
                <c:pt idx="21">
                  <c:v>2.587800369685761E-2</c:v>
                </c:pt>
                <c:pt idx="22">
                  <c:v>-8.1908190819081919E-2</c:v>
                </c:pt>
                <c:pt idx="23">
                  <c:v>3.6832412523021109E-3</c:v>
                </c:pt>
                <c:pt idx="24">
                  <c:v>2.4478694469628411E-2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E3-4ABE-8518-7443959BF7DD}"/>
            </c:ext>
          </c:extLst>
        </c:ser>
        <c:ser>
          <c:idx val="1"/>
          <c:order val="1"/>
          <c:tx>
            <c:strRef>
              <c:f>'Snelheid hoog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'Snelheid hoog S'!$B$19:$B$45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</c:numCache>
            </c:numRef>
          </c:xVal>
          <c:yVal>
            <c:numRef>
              <c:f>'Snelheid hoog S'!$D$19:$D$45</c:f>
              <c:numCache>
                <c:formatCode>0.00%</c:formatCode>
                <c:ptCount val="27"/>
                <c:pt idx="0">
                  <c:v>1.2101080724353853E-2</c:v>
                </c:pt>
                <c:pt idx="1">
                  <c:v>1.2101080724353853E-2</c:v>
                </c:pt>
                <c:pt idx="2">
                  <c:v>1.2101080724353853E-2</c:v>
                </c:pt>
                <c:pt idx="3">
                  <c:v>1.2101080724353853E-2</c:v>
                </c:pt>
                <c:pt idx="4">
                  <c:v>1.2101080724353853E-2</c:v>
                </c:pt>
                <c:pt idx="5">
                  <c:v>1.2101080724353853E-2</c:v>
                </c:pt>
                <c:pt idx="6">
                  <c:v>1.2101080724353853E-2</c:v>
                </c:pt>
                <c:pt idx="7">
                  <c:v>1.2101080724353853E-2</c:v>
                </c:pt>
                <c:pt idx="8">
                  <c:v>1.2101080724353853E-2</c:v>
                </c:pt>
                <c:pt idx="9">
                  <c:v>1.2101080724353853E-2</c:v>
                </c:pt>
                <c:pt idx="10">
                  <c:v>1.2101080724353853E-2</c:v>
                </c:pt>
                <c:pt idx="11">
                  <c:v>1.2101080724353853E-2</c:v>
                </c:pt>
                <c:pt idx="12">
                  <c:v>1.2101080724353853E-2</c:v>
                </c:pt>
                <c:pt idx="13">
                  <c:v>1.2101080724353853E-2</c:v>
                </c:pt>
                <c:pt idx="14">
                  <c:v>1.2101080724353853E-2</c:v>
                </c:pt>
                <c:pt idx="15">
                  <c:v>1.2101080724353853E-2</c:v>
                </c:pt>
                <c:pt idx="16">
                  <c:v>1.2101080724353853E-2</c:v>
                </c:pt>
                <c:pt idx="17">
                  <c:v>1.2101080724353853E-2</c:v>
                </c:pt>
                <c:pt idx="18">
                  <c:v>1.2101080724353853E-2</c:v>
                </c:pt>
                <c:pt idx="19">
                  <c:v>1.2101080724353853E-2</c:v>
                </c:pt>
                <c:pt idx="20">
                  <c:v>1.2101080724353853E-2</c:v>
                </c:pt>
                <c:pt idx="21">
                  <c:v>1.2101080724353853E-2</c:v>
                </c:pt>
                <c:pt idx="22">
                  <c:v>1.2101080724353853E-2</c:v>
                </c:pt>
                <c:pt idx="23">
                  <c:v>1.2101080724353853E-2</c:v>
                </c:pt>
                <c:pt idx="24">
                  <c:v>1.2101080724353853E-2</c:v>
                </c:pt>
                <c:pt idx="25">
                  <c:v>1.2101080724353853E-2</c:v>
                </c:pt>
                <c:pt idx="26">
                  <c:v>1.2101080724353853E-2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E3-4ABE-8518-7443959BF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123200"/>
        <c:axId val="167129472"/>
      </c:scatterChart>
      <c:valAx>
        <c:axId val="167123200"/>
        <c:scaling>
          <c:orientation val="minMax"/>
          <c:max val="2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335"/>
              <c:y val="0.86377721652719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7129472"/>
        <c:crossesAt val="-0.35000000000000031"/>
        <c:crossBetween val="midCat"/>
        <c:majorUnit val="1"/>
      </c:valAx>
      <c:valAx>
        <c:axId val="167129472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46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71232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93435734326312"/>
          <c:y val="0.42105250994569526"/>
          <c:w val="0.19080873511500773"/>
          <c:h val="0.151702735271300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11" r="0.750000000000005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L</a:t>
            </a:r>
          </a:p>
        </c:rich>
      </c:tx>
      <c:layout>
        <c:manualLayout>
          <c:xMode val="edge"/>
          <c:yMode val="edge"/>
          <c:x val="0.39515857931552217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73"/>
          <c:w val="0.62659107411628923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'Snelheid hoog L'!$B$3</c:f>
              <c:strCache>
                <c:ptCount val="1"/>
                <c:pt idx="0">
                  <c:v>Snelheid hoog 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'Snelheid hoog L'!$B$19:$B$42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21</c:v>
                </c:pt>
              </c:numCache>
            </c:numRef>
          </c:xVal>
          <c:yVal>
            <c:numRef>
              <c:f>'Snelheid hoog L'!$C$19:$C$43</c:f>
              <c:numCache>
                <c:formatCode>0.00%</c:formatCode>
                <c:ptCount val="25"/>
                <c:pt idx="0">
                  <c:v>1.4625228519195626E-2</c:v>
                </c:pt>
                <c:pt idx="1">
                  <c:v>1.4760147601476028E-2</c:v>
                </c:pt>
                <c:pt idx="2">
                  <c:v>1.84672206832871E-2</c:v>
                </c:pt>
                <c:pt idx="3">
                  <c:v>-1.6744186046511601E-2</c:v>
                </c:pt>
                <c:pt idx="4">
                  <c:v>2.968460111317257E-2</c:v>
                </c:pt>
                <c:pt idx="5">
                  <c:v>5.550416281221302E-4</c:v>
                </c:pt>
                <c:pt idx="6">
                  <c:v>2.2089825847845981E-2</c:v>
                </c:pt>
                <c:pt idx="7">
                  <c:v>3.9999999999999973E-2</c:v>
                </c:pt>
                <c:pt idx="8">
                  <c:v>2.2099447513812175E-2</c:v>
                </c:pt>
                <c:pt idx="9">
                  <c:v>3.8104089219330867E-2</c:v>
                </c:pt>
                <c:pt idx="11">
                  <c:v>1.8518518518518452E-2</c:v>
                </c:pt>
                <c:pt idx="12">
                  <c:v>-2.5854108956601972E-2</c:v>
                </c:pt>
                <c:pt idx="13">
                  <c:v>-0.14913083257090567</c:v>
                </c:pt>
                <c:pt idx="16">
                  <c:v>-1.3824884792626762E-2</c:v>
                </c:pt>
                <c:pt idx="18">
                  <c:v>-9.629629629629638E-2</c:v>
                </c:pt>
                <c:pt idx="19">
                  <c:v>-5.9360730593607178E-2</c:v>
                </c:pt>
                <c:pt idx="20">
                  <c:v>-2.2140221402214041E-2</c:v>
                </c:pt>
                <c:pt idx="22">
                  <c:v>-2.782931354359916E-2</c:v>
                </c:pt>
                <c:pt idx="23">
                  <c:v>-1.5828677839851018E-2</c:v>
                </c:pt>
                <c:pt idx="24">
                  <c:v>3.3519553072625642E-2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91-4F8E-942C-52A99489273F}"/>
            </c:ext>
          </c:extLst>
        </c:ser>
        <c:ser>
          <c:idx val="1"/>
          <c:order val="1"/>
          <c:tx>
            <c:strRef>
              <c:f>'Snelheid hoog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'Snelheid hoog L'!$B$19:$B$43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</c:numCache>
            </c:numRef>
          </c:xVal>
          <c:yVal>
            <c:numRef>
              <c:f>'Snelheid hoog L'!$D$19:$D$43</c:f>
              <c:numCache>
                <c:formatCode>0.00%</c:formatCode>
                <c:ptCount val="25"/>
                <c:pt idx="0">
                  <c:v>3.9356416967986025E-3</c:v>
                </c:pt>
                <c:pt idx="1">
                  <c:v>3.9356416967986025E-3</c:v>
                </c:pt>
                <c:pt idx="2">
                  <c:v>3.9356416967986025E-3</c:v>
                </c:pt>
                <c:pt idx="3">
                  <c:v>3.9356416967986025E-3</c:v>
                </c:pt>
                <c:pt idx="4">
                  <c:v>3.9356416967986025E-3</c:v>
                </c:pt>
                <c:pt idx="5">
                  <c:v>3.9356416967986025E-3</c:v>
                </c:pt>
                <c:pt idx="6">
                  <c:v>3.9356416967986025E-3</c:v>
                </c:pt>
                <c:pt idx="7">
                  <c:v>3.9356416967986025E-3</c:v>
                </c:pt>
                <c:pt idx="8">
                  <c:v>3.9356416967986025E-3</c:v>
                </c:pt>
                <c:pt idx="9">
                  <c:v>3.9356416967986025E-3</c:v>
                </c:pt>
                <c:pt idx="10">
                  <c:v>3.9356416967986025E-3</c:v>
                </c:pt>
                <c:pt idx="11">
                  <c:v>3.9356416967986025E-3</c:v>
                </c:pt>
                <c:pt idx="12">
                  <c:v>3.9356416967986025E-3</c:v>
                </c:pt>
                <c:pt idx="13">
                  <c:v>3.9356416967986025E-3</c:v>
                </c:pt>
                <c:pt idx="14">
                  <c:v>3.9356416967986025E-3</c:v>
                </c:pt>
                <c:pt idx="15">
                  <c:v>3.9356416967986025E-3</c:v>
                </c:pt>
                <c:pt idx="16">
                  <c:v>3.9356416967986025E-3</c:v>
                </c:pt>
                <c:pt idx="17">
                  <c:v>3.9356416967986025E-3</c:v>
                </c:pt>
                <c:pt idx="18">
                  <c:v>3.9356416967986025E-3</c:v>
                </c:pt>
                <c:pt idx="19">
                  <c:v>3.9356416967986025E-3</c:v>
                </c:pt>
                <c:pt idx="20">
                  <c:v>3.9356416967986025E-3</c:v>
                </c:pt>
                <c:pt idx="21">
                  <c:v>3.9356416967986025E-3</c:v>
                </c:pt>
                <c:pt idx="22">
                  <c:v>3.9356416967986025E-3</c:v>
                </c:pt>
                <c:pt idx="23">
                  <c:v>3.9356416967986025E-3</c:v>
                </c:pt>
                <c:pt idx="24">
                  <c:v>3.9356416967986025E-3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91-4F8E-942C-52A994892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25632"/>
        <c:axId val="171527552"/>
      </c:scatterChart>
      <c:valAx>
        <c:axId val="171525632"/>
        <c:scaling>
          <c:orientation val="minMax"/>
          <c:max val="2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9528593866"/>
              <c:y val="0.86377721652719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1527552"/>
        <c:crossesAt val="-0.35000000000000031"/>
        <c:crossBetween val="midCat"/>
        <c:majorUnit val="1"/>
      </c:valAx>
      <c:valAx>
        <c:axId val="171527552"/>
        <c:scaling>
          <c:orientation val="minMax"/>
          <c:max val="0.05"/>
          <c:min val="-0.1500000000000002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46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1525632"/>
        <c:crosses val="autoZero"/>
        <c:crossBetween val="midCat"/>
        <c:majorUnit val="2.0000000000000011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39650647117888"/>
          <c:y val="0.42105250994569526"/>
          <c:w val="0.1883465859870988"/>
          <c:h val="0.151702735271300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11" r="0.750000000000005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KCl</a:t>
            </a:r>
          </a:p>
        </c:rich>
      </c:tx>
      <c:layout>
        <c:manualLayout>
          <c:xMode val="edge"/>
          <c:yMode val="edge"/>
          <c:x val="0.41916161922067752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51497005988023"/>
          <c:y val="0.24148606811145673"/>
          <c:w val="0.66227544910180292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laag KCl'!$B$3</c:f>
              <c:strCache>
                <c:ptCount val="1"/>
                <c:pt idx="0">
                  <c:v>Stof laag KCl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laag KCl'!$B$19:$B$41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'Stof laag KCl'!$C$19:$C$41</c:f>
              <c:numCache>
                <c:formatCode>0.00%</c:formatCode>
                <c:ptCount val="23"/>
                <c:pt idx="0">
                  <c:v>7.0671378091872851E-3</c:v>
                </c:pt>
                <c:pt idx="1">
                  <c:v>8.8495575221238625E-3</c:v>
                </c:pt>
                <c:pt idx="2">
                  <c:v>-1.7857142857142794E-2</c:v>
                </c:pt>
                <c:pt idx="3">
                  <c:v>-1.4084507042253534E-2</c:v>
                </c:pt>
                <c:pt idx="5">
                  <c:v>2.1126760563380302E-2</c:v>
                </c:pt>
                <c:pt idx="6">
                  <c:v>-1.5901060070671352E-2</c:v>
                </c:pt>
                <c:pt idx="7">
                  <c:v>-1.0600706713781006E-2</c:v>
                </c:pt>
                <c:pt idx="8">
                  <c:v>0</c:v>
                </c:pt>
                <c:pt idx="9">
                  <c:v>-2.6548672566371743E-2</c:v>
                </c:pt>
                <c:pt idx="11">
                  <c:v>1.4234875444839871E-2</c:v>
                </c:pt>
                <c:pt idx="12">
                  <c:v>3.5211267605634619E-3</c:v>
                </c:pt>
                <c:pt idx="14">
                  <c:v>3.6906854130052714E-2</c:v>
                </c:pt>
                <c:pt idx="15">
                  <c:v>7.9136690647482091E-2</c:v>
                </c:pt>
                <c:pt idx="16">
                  <c:v>0.15384615384615391</c:v>
                </c:pt>
                <c:pt idx="17">
                  <c:v>-4.8042704626334601E-2</c:v>
                </c:pt>
                <c:pt idx="18">
                  <c:v>-5.4249547920434448E-3</c:v>
                </c:pt>
                <c:pt idx="19">
                  <c:v>-8.8809946714031654E-3</c:v>
                </c:pt>
                <c:pt idx="20">
                  <c:v>0.1558669001751313</c:v>
                </c:pt>
                <c:pt idx="21">
                  <c:v>-0.99896980461811724</c:v>
                </c:pt>
                <c:pt idx="22">
                  <c:v>1.4234875444839871E-2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F3-46A5-8CC9-2972B7585947}"/>
            </c:ext>
          </c:extLst>
        </c:ser>
        <c:ser>
          <c:idx val="1"/>
          <c:order val="1"/>
          <c:tx>
            <c:strRef>
              <c:f>'Stof laag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laag KCl'!$B$19:$B$41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'Stof laag KCl'!$D$19:$D$41</c:f>
              <c:numCache>
                <c:formatCode>0.00%</c:formatCode>
                <c:ptCount val="23"/>
                <c:pt idx="0">
                  <c:v>1.8286852052829108E-2</c:v>
                </c:pt>
                <c:pt idx="1">
                  <c:v>1.8286852052829108E-2</c:v>
                </c:pt>
                <c:pt idx="2">
                  <c:v>1.8286852052829108E-2</c:v>
                </c:pt>
                <c:pt idx="3">
                  <c:v>1.8286852052829108E-2</c:v>
                </c:pt>
                <c:pt idx="4">
                  <c:v>1.8286852052829108E-2</c:v>
                </c:pt>
                <c:pt idx="5">
                  <c:v>1.8286852052829108E-2</c:v>
                </c:pt>
                <c:pt idx="6">
                  <c:v>1.8286852052829108E-2</c:v>
                </c:pt>
                <c:pt idx="7">
                  <c:v>1.8286852052829108E-2</c:v>
                </c:pt>
                <c:pt idx="8">
                  <c:v>1.8286852052829108E-2</c:v>
                </c:pt>
                <c:pt idx="9">
                  <c:v>1.8286852052829108E-2</c:v>
                </c:pt>
                <c:pt idx="10">
                  <c:v>1.8286852052829108E-2</c:v>
                </c:pt>
                <c:pt idx="11">
                  <c:v>1.8286852052829108E-2</c:v>
                </c:pt>
                <c:pt idx="12">
                  <c:v>1.8286852052829108E-2</c:v>
                </c:pt>
                <c:pt idx="13">
                  <c:v>1.8286852052829108E-2</c:v>
                </c:pt>
                <c:pt idx="14">
                  <c:v>1.8286852052829108E-2</c:v>
                </c:pt>
                <c:pt idx="15">
                  <c:v>1.8286852052829108E-2</c:v>
                </c:pt>
                <c:pt idx="16">
                  <c:v>1.8286852052829108E-2</c:v>
                </c:pt>
                <c:pt idx="17">
                  <c:v>1.8286852052829108E-2</c:v>
                </c:pt>
                <c:pt idx="18">
                  <c:v>1.8286852052829108E-2</c:v>
                </c:pt>
                <c:pt idx="19">
                  <c:v>1.8286852052829108E-2</c:v>
                </c:pt>
                <c:pt idx="20">
                  <c:v>1.8286852052829108E-2</c:v>
                </c:pt>
                <c:pt idx="21">
                  <c:v>1.8286852052829108E-2</c:v>
                </c:pt>
                <c:pt idx="22">
                  <c:v>1.8286852052829108E-2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F3-46A5-8CC9-2972B7585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607936"/>
        <c:axId val="171622400"/>
      </c:scatterChart>
      <c:valAx>
        <c:axId val="171607936"/>
        <c:scaling>
          <c:orientation val="minMax"/>
          <c:max val="2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832336462750293"/>
              <c:y val="0.86377721652719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1622400"/>
        <c:crossesAt val="-0.35000000000000031"/>
        <c:crossBetween val="midCat"/>
        <c:majorUnit val="1"/>
      </c:valAx>
      <c:valAx>
        <c:axId val="171622400"/>
        <c:scaling>
          <c:orientation val="minMax"/>
          <c:max val="0.18000000000000024"/>
          <c:min val="-6.000000000000003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16161922067434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1607936"/>
        <c:crosses val="autoZero"/>
        <c:crossBetween val="midCat"/>
        <c:majorUnit val="3.0000000000000002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33532707450064"/>
          <c:y val="0.42105250994569526"/>
          <c:w val="0.15808386331516194"/>
          <c:h val="0.151702735271300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11" r="0.750000000000005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KNO3</a:t>
            </a:r>
          </a:p>
        </c:rich>
      </c:tx>
      <c:layout>
        <c:manualLayout>
          <c:xMode val="edge"/>
          <c:yMode val="edge"/>
          <c:x val="0.43578242374875936"/>
          <c:y val="3.3591667183334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6111119125612"/>
          <c:y val="0.1731266149870801"/>
          <c:w val="0.68444918901503649"/>
          <c:h val="0.63307493540052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laag KNO3'!$B$3</c:f>
              <c:strCache>
                <c:ptCount val="1"/>
                <c:pt idx="0">
                  <c:v>Stof laag KNO3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laag KNO3'!$B$19:$B$41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'Stof laag KNO3'!$C$19:$C$42</c:f>
              <c:numCache>
                <c:formatCode>0.00%</c:formatCode>
                <c:ptCount val="24"/>
                <c:pt idx="0">
                  <c:v>8.1366965012217771E-4</c:v>
                </c:pt>
                <c:pt idx="1">
                  <c:v>8.1900081900081606E-3</c:v>
                </c:pt>
                <c:pt idx="2">
                  <c:v>-2.4529844644318182E-3</c:v>
                </c:pt>
                <c:pt idx="3">
                  <c:v>3.2626427406199777E-3</c:v>
                </c:pt>
                <c:pt idx="5">
                  <c:v>2.141680395387148E-2</c:v>
                </c:pt>
                <c:pt idx="6">
                  <c:v>2.4509803921568107E-3</c:v>
                </c:pt>
                <c:pt idx="7">
                  <c:v>0</c:v>
                </c:pt>
                <c:pt idx="8">
                  <c:v>1.6460905349793887E-3</c:v>
                </c:pt>
                <c:pt idx="9">
                  <c:v>4.9019607843137662E-3</c:v>
                </c:pt>
                <c:pt idx="11">
                  <c:v>4.8321048321048304E-2</c:v>
                </c:pt>
                <c:pt idx="12">
                  <c:v>9.8522167487685545E-3</c:v>
                </c:pt>
                <c:pt idx="14">
                  <c:v>6.4701064701064626E-2</c:v>
                </c:pt>
                <c:pt idx="15">
                  <c:v>-1.2345679012345708E-2</c:v>
                </c:pt>
                <c:pt idx="16">
                  <c:v>-0.13398692810457521</c:v>
                </c:pt>
                <c:pt idx="17">
                  <c:v>-7.6988879384088851E-3</c:v>
                </c:pt>
                <c:pt idx="18">
                  <c:v>8.2712985938790623E-4</c:v>
                </c:pt>
                <c:pt idx="19">
                  <c:v>-3.2948929159803066E-3</c:v>
                </c:pt>
                <c:pt idx="20">
                  <c:v>7.6484947111472856E-2</c:v>
                </c:pt>
                <c:pt idx="21">
                  <c:v>-0.99898360655737706</c:v>
                </c:pt>
                <c:pt idx="22">
                  <c:v>4.8321048321048304E-2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87-4BAB-B5C7-6DC22629CE15}"/>
            </c:ext>
          </c:extLst>
        </c:ser>
        <c:ser>
          <c:idx val="1"/>
          <c:order val="1"/>
          <c:tx>
            <c:strRef>
              <c:f>'Stof laag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laag KNO3'!$B$19:$B$41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'Stof laag KNO3'!$D$19:$D$42</c:f>
              <c:numCache>
                <c:formatCode>0.00%</c:formatCode>
                <c:ptCount val="24"/>
                <c:pt idx="0">
                  <c:v>1.4744287054316419E-2</c:v>
                </c:pt>
                <c:pt idx="1">
                  <c:v>1.4744287054316419E-2</c:v>
                </c:pt>
                <c:pt idx="2">
                  <c:v>1.4744287054316419E-2</c:v>
                </c:pt>
                <c:pt idx="3">
                  <c:v>1.4744287054316419E-2</c:v>
                </c:pt>
                <c:pt idx="4">
                  <c:v>1.4744287054316419E-2</c:v>
                </c:pt>
                <c:pt idx="5">
                  <c:v>1.4744287054316419E-2</c:v>
                </c:pt>
                <c:pt idx="6">
                  <c:v>1.4744287054316419E-2</c:v>
                </c:pt>
                <c:pt idx="7">
                  <c:v>1.4744287054316419E-2</c:v>
                </c:pt>
                <c:pt idx="8">
                  <c:v>1.4744287054316419E-2</c:v>
                </c:pt>
                <c:pt idx="9">
                  <c:v>1.4744287054316419E-2</c:v>
                </c:pt>
                <c:pt idx="10">
                  <c:v>1.4744287054316419E-2</c:v>
                </c:pt>
                <c:pt idx="11">
                  <c:v>1.4744287054316419E-2</c:v>
                </c:pt>
                <c:pt idx="12">
                  <c:v>1.4744287054316419E-2</c:v>
                </c:pt>
                <c:pt idx="13">
                  <c:v>1.4744287054316419E-2</c:v>
                </c:pt>
                <c:pt idx="14">
                  <c:v>1.4744287054316419E-2</c:v>
                </c:pt>
                <c:pt idx="15">
                  <c:v>1.4744287054316419E-2</c:v>
                </c:pt>
                <c:pt idx="16">
                  <c:v>1.4744287054316419E-2</c:v>
                </c:pt>
                <c:pt idx="17">
                  <c:v>1.4744287054316419E-2</c:v>
                </c:pt>
                <c:pt idx="18">
                  <c:v>1.4744287054316419E-2</c:v>
                </c:pt>
                <c:pt idx="19">
                  <c:v>1.4744287054316419E-2</c:v>
                </c:pt>
                <c:pt idx="20">
                  <c:v>1.4744287054316419E-2</c:v>
                </c:pt>
                <c:pt idx="21">
                  <c:v>1.4744287054316419E-2</c:v>
                </c:pt>
                <c:pt idx="22">
                  <c:v>1.4744287054316419E-2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87-4BAB-B5C7-6DC22629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085184"/>
        <c:axId val="167087104"/>
      </c:scatterChart>
      <c:valAx>
        <c:axId val="167085184"/>
        <c:scaling>
          <c:orientation val="minMax"/>
          <c:max val="2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335"/>
              <c:y val="0.89664083328167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7087104"/>
        <c:crossesAt val="-0.35000000000000031"/>
        <c:crossBetween val="midCat"/>
        <c:majorUnit val="1"/>
      </c:valAx>
      <c:valAx>
        <c:axId val="167087104"/>
        <c:scaling>
          <c:orientation val="minMax"/>
          <c:max val="0.1"/>
          <c:min val="-0.1500000000000002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46E-2"/>
              <c:y val="0.1963824994316659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7085184"/>
        <c:crosses val="autoZero"/>
        <c:crossBetween val="midCat"/>
        <c:majorUnit val="2.0000000000000011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8617845183146"/>
          <c:y val="0.42894055565889161"/>
          <c:w val="0.16988130793995618"/>
          <c:h val="0.12144694511611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11" r="0.750000000000005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612320</xdr:colOff>
      <xdr:row>13</xdr:row>
      <xdr:rowOff>13607</xdr:rowOff>
    </xdr:from>
    <xdr:to>
      <xdr:col>23</xdr:col>
      <xdr:colOff>598713</xdr:colOff>
      <xdr:row>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54428</xdr:rowOff>
    </xdr:from>
    <xdr:to>
      <xdr:col>23</xdr:col>
      <xdr:colOff>571500</xdr:colOff>
      <xdr:row>36</xdr:row>
      <xdr:rowOff>54428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571499</xdr:colOff>
      <xdr:row>13</xdr:row>
      <xdr:rowOff>27214</xdr:rowOff>
    </xdr:from>
    <xdr:to>
      <xdr:col>23</xdr:col>
      <xdr:colOff>517070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585107</xdr:colOff>
      <xdr:row>12</xdr:row>
      <xdr:rowOff>190500</xdr:rowOff>
    </xdr:from>
    <xdr:to>
      <xdr:col>23</xdr:col>
      <xdr:colOff>489857</xdr:colOff>
      <xdr:row>38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27214</xdr:rowOff>
    </xdr:from>
    <xdr:to>
      <xdr:col>23</xdr:col>
      <xdr:colOff>544285</xdr:colOff>
      <xdr:row>36</xdr:row>
      <xdr:rowOff>108857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204106</xdr:rowOff>
    </xdr:from>
    <xdr:to>
      <xdr:col>23</xdr:col>
      <xdr:colOff>571500</xdr:colOff>
      <xdr:row>36</xdr:row>
      <xdr:rowOff>54427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13606</xdr:colOff>
      <xdr:row>13</xdr:row>
      <xdr:rowOff>27213</xdr:rowOff>
    </xdr:from>
    <xdr:to>
      <xdr:col>23</xdr:col>
      <xdr:colOff>530677</xdr:colOff>
      <xdr:row>35</xdr:row>
      <xdr:rowOff>108857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585106</xdr:colOff>
      <xdr:row>13</xdr:row>
      <xdr:rowOff>0</xdr:rowOff>
    </xdr:from>
    <xdr:to>
      <xdr:col>23</xdr:col>
      <xdr:colOff>517071</xdr:colOff>
      <xdr:row>37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13607</xdr:rowOff>
    </xdr:from>
    <xdr:to>
      <xdr:col>23</xdr:col>
      <xdr:colOff>544286</xdr:colOff>
      <xdr:row>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0</xdr:rowOff>
    </xdr:from>
    <xdr:to>
      <xdr:col>24</xdr:col>
      <xdr:colOff>0</xdr:colOff>
      <xdr:row>36</xdr:row>
      <xdr:rowOff>163285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13607</xdr:rowOff>
    </xdr:from>
    <xdr:to>
      <xdr:col>23</xdr:col>
      <xdr:colOff>585107</xdr:colOff>
      <xdr:row>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13608</xdr:rowOff>
    </xdr:from>
    <xdr:to>
      <xdr:col>23</xdr:col>
      <xdr:colOff>612321</xdr:colOff>
      <xdr:row>37</xdr:row>
      <xdr:rowOff>27214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585107</xdr:colOff>
      <xdr:row>12</xdr:row>
      <xdr:rowOff>190501</xdr:rowOff>
    </xdr:from>
    <xdr:to>
      <xdr:col>23</xdr:col>
      <xdr:colOff>517072</xdr:colOff>
      <xdr:row>36</xdr:row>
      <xdr:rowOff>68035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ofsa\un_mrg\Referentielab%20Lucht\L15W4-Ringtesten\LABS2007\Resultaten\rapportering\rapporteringdef\rapdeferkende\outlierVlaam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snelheid laag"/>
      <sheetName val="snelheid hoog"/>
      <sheetName val="water"/>
      <sheetName val="stof laag"/>
      <sheetName val="stof hoog"/>
      <sheetName val="tabel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3</v>
          </cell>
          <cell r="C8">
            <v>1.153</v>
          </cell>
        </row>
        <row r="9">
          <cell r="B9">
            <v>4</v>
          </cell>
          <cell r="C9">
            <v>1.4630000000000001</v>
          </cell>
        </row>
        <row r="10">
          <cell r="B10">
            <v>5</v>
          </cell>
          <cell r="C10">
            <v>1.671</v>
          </cell>
        </row>
        <row r="11">
          <cell r="B11">
            <v>6</v>
          </cell>
          <cell r="C11">
            <v>1.8220000000000001</v>
          </cell>
        </row>
        <row r="12">
          <cell r="B12">
            <v>7</v>
          </cell>
          <cell r="C12">
            <v>1.9379999999999999</v>
          </cell>
        </row>
        <row r="13">
          <cell r="B13">
            <v>8</v>
          </cell>
          <cell r="C13">
            <v>2.032</v>
          </cell>
        </row>
        <row r="14">
          <cell r="B14">
            <v>9</v>
          </cell>
          <cell r="C14">
            <v>2.11</v>
          </cell>
        </row>
        <row r="15">
          <cell r="B15">
            <v>10</v>
          </cell>
          <cell r="C15">
            <v>2.1760000000000002</v>
          </cell>
        </row>
        <row r="16">
          <cell r="B16">
            <v>11</v>
          </cell>
          <cell r="C16">
            <v>2.234</v>
          </cell>
        </row>
        <row r="17">
          <cell r="B17">
            <v>12</v>
          </cell>
          <cell r="C17">
            <v>2.2850000000000001</v>
          </cell>
        </row>
        <row r="18">
          <cell r="B18">
            <v>13</v>
          </cell>
          <cell r="C18">
            <v>2.33</v>
          </cell>
        </row>
        <row r="19">
          <cell r="B19">
            <v>14</v>
          </cell>
          <cell r="C19">
            <v>2.3719999999999999</v>
          </cell>
        </row>
        <row r="20">
          <cell r="B20">
            <v>15</v>
          </cell>
          <cell r="C20">
            <v>2.4089999999999998</v>
          </cell>
        </row>
        <row r="21">
          <cell r="B21">
            <v>16</v>
          </cell>
          <cell r="C21">
            <v>2.4430000000000001</v>
          </cell>
        </row>
        <row r="22">
          <cell r="B22">
            <v>17</v>
          </cell>
          <cell r="C22">
            <v>2.4750000000000001</v>
          </cell>
        </row>
        <row r="23">
          <cell r="B23">
            <v>18</v>
          </cell>
          <cell r="C23">
            <v>2.504</v>
          </cell>
        </row>
        <row r="24">
          <cell r="B24">
            <v>19</v>
          </cell>
          <cell r="C24">
            <v>2.5310000000000001</v>
          </cell>
        </row>
        <row r="25">
          <cell r="B25">
            <v>20</v>
          </cell>
          <cell r="C25">
            <v>2.556</v>
          </cell>
        </row>
        <row r="26">
          <cell r="B26">
            <v>21</v>
          </cell>
          <cell r="C26">
            <v>2.58</v>
          </cell>
        </row>
        <row r="27">
          <cell r="B27">
            <v>22</v>
          </cell>
          <cell r="C27">
            <v>2.6030000000000002</v>
          </cell>
        </row>
        <row r="28">
          <cell r="B28">
            <v>23</v>
          </cell>
          <cell r="C28">
            <v>2.6240000000000001</v>
          </cell>
        </row>
        <row r="29">
          <cell r="B29">
            <v>24</v>
          </cell>
          <cell r="C29">
            <v>2.6440000000000001</v>
          </cell>
        </row>
        <row r="30">
          <cell r="B30">
            <v>25</v>
          </cell>
          <cell r="C30">
            <v>2.6629999999999998</v>
          </cell>
        </row>
        <row r="31">
          <cell r="B31">
            <v>26</v>
          </cell>
          <cell r="C31">
            <v>2.681</v>
          </cell>
        </row>
        <row r="32">
          <cell r="B32">
            <v>27</v>
          </cell>
          <cell r="C32">
            <v>2.698</v>
          </cell>
        </row>
        <row r="33">
          <cell r="B33">
            <v>28</v>
          </cell>
          <cell r="C33">
            <v>2.714</v>
          </cell>
        </row>
        <row r="34">
          <cell r="B34">
            <v>29</v>
          </cell>
          <cell r="C34">
            <v>2.73</v>
          </cell>
        </row>
        <row r="35">
          <cell r="B35">
            <v>30</v>
          </cell>
          <cell r="C35">
            <v>2.7450000000000001</v>
          </cell>
        </row>
        <row r="36">
          <cell r="B36">
            <v>31</v>
          </cell>
          <cell r="C36">
            <v>2.7589999999999999</v>
          </cell>
        </row>
        <row r="37">
          <cell r="B37">
            <v>32</v>
          </cell>
          <cell r="C37">
            <v>2.7730000000000001</v>
          </cell>
        </row>
        <row r="38">
          <cell r="B38">
            <v>33</v>
          </cell>
          <cell r="C38">
            <v>2.786</v>
          </cell>
        </row>
        <row r="39">
          <cell r="B39">
            <v>34</v>
          </cell>
          <cell r="C39">
            <v>2.7989999999999999</v>
          </cell>
        </row>
        <row r="40">
          <cell r="B40">
            <v>35</v>
          </cell>
          <cell r="C40">
            <v>2.8109999999999999</v>
          </cell>
        </row>
        <row r="41">
          <cell r="B41">
            <v>36</v>
          </cell>
          <cell r="C41">
            <v>2.823</v>
          </cell>
        </row>
        <row r="42">
          <cell r="B42">
            <v>37</v>
          </cell>
          <cell r="C42">
            <v>2.8340000000000001</v>
          </cell>
        </row>
        <row r="43">
          <cell r="B43">
            <v>38</v>
          </cell>
          <cell r="C43">
            <v>2.8450000000000002</v>
          </cell>
        </row>
        <row r="44">
          <cell r="B44">
            <v>39</v>
          </cell>
          <cell r="C44">
            <v>2.8559999999999999</v>
          </cell>
        </row>
        <row r="45">
          <cell r="B45">
            <v>40</v>
          </cell>
          <cell r="C45">
            <v>2.8660000000000001</v>
          </cell>
        </row>
        <row r="46">
          <cell r="B46">
            <v>41</v>
          </cell>
          <cell r="C46">
            <v>2.8759999999999999</v>
          </cell>
        </row>
        <row r="47">
          <cell r="B47">
            <v>42</v>
          </cell>
          <cell r="C47">
            <v>2.8860000000000001</v>
          </cell>
        </row>
        <row r="48">
          <cell r="B48">
            <v>43</v>
          </cell>
          <cell r="C48">
            <v>2.8959999999999999</v>
          </cell>
        </row>
        <row r="49">
          <cell r="B49">
            <v>44</v>
          </cell>
          <cell r="C49">
            <v>2.9049999999999998</v>
          </cell>
        </row>
        <row r="50">
          <cell r="B50">
            <v>45</v>
          </cell>
          <cell r="C50">
            <v>2.9140000000000001</v>
          </cell>
        </row>
        <row r="51">
          <cell r="B51">
            <v>46</v>
          </cell>
          <cell r="C51">
            <v>2.9220000000000002</v>
          </cell>
        </row>
        <row r="52">
          <cell r="B52">
            <v>47</v>
          </cell>
          <cell r="C52">
            <v>2.931</v>
          </cell>
        </row>
        <row r="53">
          <cell r="B53">
            <v>48</v>
          </cell>
          <cell r="C53">
            <v>2.9390000000000001</v>
          </cell>
        </row>
        <row r="54">
          <cell r="B54">
            <v>49</v>
          </cell>
          <cell r="C54">
            <v>2.9470000000000001</v>
          </cell>
        </row>
        <row r="55">
          <cell r="B55">
            <v>50</v>
          </cell>
          <cell r="C55">
            <v>2.9550000000000001</v>
          </cell>
        </row>
        <row r="56">
          <cell r="B56">
            <v>51</v>
          </cell>
          <cell r="C56">
            <v>2.9630000000000001</v>
          </cell>
        </row>
        <row r="57">
          <cell r="B57">
            <v>52</v>
          </cell>
          <cell r="C57">
            <v>2.9710000000000001</v>
          </cell>
        </row>
        <row r="58">
          <cell r="B58">
            <v>53</v>
          </cell>
          <cell r="C58">
            <v>2.9780000000000002</v>
          </cell>
        </row>
        <row r="59">
          <cell r="B59">
            <v>54</v>
          </cell>
          <cell r="C59">
            <v>2.9849999999999999</v>
          </cell>
        </row>
        <row r="60">
          <cell r="B60">
            <v>55</v>
          </cell>
          <cell r="C60">
            <v>2.992</v>
          </cell>
        </row>
        <row r="61">
          <cell r="B61">
            <v>56</v>
          </cell>
          <cell r="C61">
            <v>2.9990000000000001</v>
          </cell>
        </row>
        <row r="62">
          <cell r="B62">
            <v>57</v>
          </cell>
          <cell r="C62">
            <v>3.0049999999999999</v>
          </cell>
        </row>
        <row r="63">
          <cell r="B63">
            <v>58</v>
          </cell>
          <cell r="C63">
            <v>3.012</v>
          </cell>
        </row>
        <row r="64">
          <cell r="B64">
            <v>59</v>
          </cell>
          <cell r="C64">
            <v>3.0179999999999998</v>
          </cell>
        </row>
        <row r="65">
          <cell r="B65">
            <v>60</v>
          </cell>
          <cell r="C65">
            <v>3.0249999999999999</v>
          </cell>
        </row>
        <row r="66">
          <cell r="B66">
            <v>61</v>
          </cell>
          <cell r="C66">
            <v>3.03</v>
          </cell>
        </row>
        <row r="67">
          <cell r="B67">
            <v>62</v>
          </cell>
          <cell r="C67">
            <v>3.0369999999999999</v>
          </cell>
        </row>
        <row r="68">
          <cell r="B68">
            <v>63</v>
          </cell>
          <cell r="C68">
            <v>3.0419999999999998</v>
          </cell>
        </row>
        <row r="69">
          <cell r="B69">
            <v>64</v>
          </cell>
          <cell r="C69">
            <v>3.048</v>
          </cell>
        </row>
        <row r="70">
          <cell r="B70">
            <v>65</v>
          </cell>
          <cell r="C70">
            <v>3.0539999999999998</v>
          </cell>
        </row>
        <row r="71">
          <cell r="B71">
            <v>66</v>
          </cell>
          <cell r="C71">
            <v>3.06</v>
          </cell>
        </row>
        <row r="72">
          <cell r="B72">
            <v>67</v>
          </cell>
          <cell r="C72">
            <v>3.0649999999999999</v>
          </cell>
        </row>
        <row r="73">
          <cell r="B73">
            <v>68</v>
          </cell>
          <cell r="C73">
            <v>3.0710000000000002</v>
          </cell>
        </row>
        <row r="74">
          <cell r="B74">
            <v>69</v>
          </cell>
          <cell r="C74">
            <v>3.0760000000000001</v>
          </cell>
        </row>
        <row r="75">
          <cell r="B75">
            <v>70</v>
          </cell>
          <cell r="C75">
            <v>3.081</v>
          </cell>
        </row>
        <row r="76">
          <cell r="B76">
            <v>71</v>
          </cell>
          <cell r="C76">
            <v>3.0859999999999999</v>
          </cell>
        </row>
        <row r="77">
          <cell r="B77">
            <v>72</v>
          </cell>
          <cell r="C77">
            <v>3.0910000000000002</v>
          </cell>
        </row>
        <row r="78">
          <cell r="B78">
            <v>73</v>
          </cell>
          <cell r="C78">
            <v>3.0960000000000001</v>
          </cell>
        </row>
        <row r="79">
          <cell r="B79">
            <v>74</v>
          </cell>
          <cell r="C79">
            <v>3.101</v>
          </cell>
        </row>
        <row r="80">
          <cell r="B80">
            <v>75</v>
          </cell>
          <cell r="C80">
            <v>3.1059999999999999</v>
          </cell>
        </row>
        <row r="81">
          <cell r="B81">
            <v>76</v>
          </cell>
          <cell r="C81">
            <v>3.1110000000000002</v>
          </cell>
        </row>
        <row r="82">
          <cell r="B82">
            <v>77</v>
          </cell>
          <cell r="C82">
            <v>3.1160000000000001</v>
          </cell>
        </row>
        <row r="83">
          <cell r="B83">
            <v>78</v>
          </cell>
          <cell r="C83">
            <v>3.12</v>
          </cell>
        </row>
        <row r="84">
          <cell r="B84">
            <v>79</v>
          </cell>
          <cell r="C84">
            <v>3.1240000000000001</v>
          </cell>
        </row>
        <row r="85">
          <cell r="B85">
            <v>80</v>
          </cell>
          <cell r="C85">
            <v>3.129</v>
          </cell>
        </row>
        <row r="86">
          <cell r="B86">
            <v>81</v>
          </cell>
          <cell r="C86">
            <v>3.133</v>
          </cell>
        </row>
        <row r="87">
          <cell r="B87">
            <v>82</v>
          </cell>
          <cell r="C87">
            <v>3.1379999999999999</v>
          </cell>
        </row>
        <row r="88">
          <cell r="B88">
            <v>83</v>
          </cell>
          <cell r="C88">
            <v>3.1419999999999999</v>
          </cell>
        </row>
        <row r="89">
          <cell r="B89">
            <v>84</v>
          </cell>
          <cell r="C89">
            <v>3.1459999999999999</v>
          </cell>
        </row>
        <row r="90">
          <cell r="B90">
            <v>85</v>
          </cell>
          <cell r="C90">
            <v>3.15</v>
          </cell>
        </row>
        <row r="91">
          <cell r="B91">
            <v>86</v>
          </cell>
          <cell r="C91">
            <v>3.1539999999999999</v>
          </cell>
        </row>
        <row r="92">
          <cell r="B92">
            <v>87</v>
          </cell>
          <cell r="C92">
            <v>3.1579999999999999</v>
          </cell>
        </row>
        <row r="93">
          <cell r="B93">
            <v>88</v>
          </cell>
          <cell r="C93">
            <v>3.1619999999999999</v>
          </cell>
        </row>
        <row r="94">
          <cell r="B94">
            <v>89</v>
          </cell>
          <cell r="C94">
            <v>3.1659999999999999</v>
          </cell>
        </row>
        <row r="95">
          <cell r="B95">
            <v>90</v>
          </cell>
          <cell r="C95">
            <v>3.17</v>
          </cell>
        </row>
        <row r="96">
          <cell r="B96">
            <v>91</v>
          </cell>
          <cell r="C96">
            <v>3.1739999999999999</v>
          </cell>
        </row>
        <row r="97">
          <cell r="B97">
            <v>92</v>
          </cell>
          <cell r="C97">
            <v>3.1779999999999999</v>
          </cell>
        </row>
        <row r="98">
          <cell r="B98">
            <v>93</v>
          </cell>
          <cell r="C98">
            <v>3.181</v>
          </cell>
        </row>
        <row r="99">
          <cell r="B99">
            <v>94</v>
          </cell>
          <cell r="C99">
            <v>3.1850000000000001</v>
          </cell>
        </row>
        <row r="100">
          <cell r="B100">
            <v>95</v>
          </cell>
          <cell r="C100">
            <v>3.1890000000000001</v>
          </cell>
        </row>
        <row r="101">
          <cell r="B101">
            <v>96</v>
          </cell>
          <cell r="C101">
            <v>3.1920000000000002</v>
          </cell>
        </row>
        <row r="102">
          <cell r="B102">
            <v>97</v>
          </cell>
          <cell r="C102">
            <v>3.1949999999999998</v>
          </cell>
        </row>
        <row r="103">
          <cell r="B103">
            <v>98</v>
          </cell>
          <cell r="C103">
            <v>3.2</v>
          </cell>
        </row>
        <row r="104">
          <cell r="B104">
            <v>99</v>
          </cell>
          <cell r="C104">
            <v>3.2029999999999998</v>
          </cell>
        </row>
        <row r="105">
          <cell r="B105">
            <v>100</v>
          </cell>
          <cell r="C105">
            <v>3.206</v>
          </cell>
        </row>
        <row r="106">
          <cell r="B106">
            <v>101</v>
          </cell>
          <cell r="C106">
            <v>3.2090000000000001</v>
          </cell>
        </row>
        <row r="107">
          <cell r="B107">
            <v>102</v>
          </cell>
          <cell r="C107">
            <v>3.2120000000000002</v>
          </cell>
        </row>
        <row r="108">
          <cell r="B108">
            <v>103</v>
          </cell>
          <cell r="C108">
            <v>3.2160000000000002</v>
          </cell>
        </row>
        <row r="109">
          <cell r="B109">
            <v>104</v>
          </cell>
          <cell r="C109">
            <v>3.2189999999999999</v>
          </cell>
        </row>
        <row r="110">
          <cell r="B110">
            <v>105</v>
          </cell>
          <cell r="C110">
            <v>3.222</v>
          </cell>
        </row>
        <row r="111">
          <cell r="B111">
            <v>106</v>
          </cell>
          <cell r="C111">
            <v>3.226</v>
          </cell>
        </row>
        <row r="112">
          <cell r="B112">
            <v>107</v>
          </cell>
          <cell r="C112">
            <v>3.2290000000000001</v>
          </cell>
        </row>
        <row r="113">
          <cell r="B113">
            <v>108</v>
          </cell>
          <cell r="C113">
            <v>3.2320000000000002</v>
          </cell>
        </row>
        <row r="114">
          <cell r="B114">
            <v>109</v>
          </cell>
          <cell r="C114">
            <v>3.2349999999999999</v>
          </cell>
        </row>
        <row r="115">
          <cell r="B115">
            <v>110</v>
          </cell>
          <cell r="C115">
            <v>3.238</v>
          </cell>
        </row>
        <row r="116">
          <cell r="B116">
            <v>111</v>
          </cell>
          <cell r="C116">
            <v>3.2410000000000001</v>
          </cell>
        </row>
        <row r="117">
          <cell r="B117">
            <v>112</v>
          </cell>
          <cell r="C117">
            <v>3.2429999999999999</v>
          </cell>
        </row>
        <row r="118">
          <cell r="B118">
            <v>113</v>
          </cell>
          <cell r="C118">
            <v>3.246</v>
          </cell>
        </row>
        <row r="119">
          <cell r="B119">
            <v>114</v>
          </cell>
          <cell r="C119">
            <v>3.25</v>
          </cell>
        </row>
        <row r="120">
          <cell r="B120">
            <v>115</v>
          </cell>
          <cell r="C120">
            <v>3.2519999999999998</v>
          </cell>
        </row>
        <row r="121">
          <cell r="B121">
            <v>116</v>
          </cell>
          <cell r="C121">
            <v>3.2549999999999999</v>
          </cell>
        </row>
        <row r="122">
          <cell r="B122">
            <v>117</v>
          </cell>
          <cell r="C122">
            <v>3.258</v>
          </cell>
        </row>
        <row r="123">
          <cell r="B123">
            <v>118</v>
          </cell>
          <cell r="C123">
            <v>3.2610000000000001</v>
          </cell>
        </row>
        <row r="124">
          <cell r="B124">
            <v>119</v>
          </cell>
          <cell r="C124">
            <v>3.2629999999999999</v>
          </cell>
        </row>
        <row r="125">
          <cell r="B125">
            <v>120</v>
          </cell>
          <cell r="C125">
            <v>3.266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53"/>
  <sheetViews>
    <sheetView tabSelected="1" zoomScale="70" zoomScaleNormal="70" workbookViewId="0">
      <selection activeCell="K44" sqref="K44"/>
    </sheetView>
  </sheetViews>
  <sheetFormatPr defaultColWidth="15.28515625" defaultRowHeight="18.75" x14ac:dyDescent="0.3"/>
  <cols>
    <col min="1" max="1" width="15.28515625" style="42"/>
    <col min="2" max="2" width="18.28515625" style="42" bestFit="1" customWidth="1"/>
    <col min="3" max="3" width="11.140625" style="42" bestFit="1" customWidth="1"/>
    <col min="4" max="4" width="14.5703125" style="42" bestFit="1" customWidth="1"/>
    <col min="5" max="5" width="2" style="42" bestFit="1" customWidth="1"/>
    <col min="6" max="8" width="15.28515625" style="42"/>
    <col min="9" max="9" width="8.28515625" style="42" bestFit="1" customWidth="1"/>
    <col min="10" max="16384" width="15.28515625" style="42"/>
  </cols>
  <sheetData>
    <row r="1" spans="2:31" ht="13.5" customHeight="1" x14ac:dyDescent="0.3"/>
    <row r="3" spans="2:31" ht="31.5" x14ac:dyDescent="0.5">
      <c r="B3" s="111" t="s">
        <v>2</v>
      </c>
    </row>
    <row r="5" spans="2:31" ht="19.5" thickBot="1" x14ac:dyDescent="0.35"/>
    <row r="6" spans="2:31" x14ac:dyDescent="0.3">
      <c r="B6" s="43" t="s">
        <v>0</v>
      </c>
      <c r="C6" s="44">
        <v>1.980705702146832E-2</v>
      </c>
    </row>
    <row r="7" spans="2:31" x14ac:dyDescent="0.3">
      <c r="B7" s="45" t="s">
        <v>17</v>
      </c>
      <c r="C7" s="99">
        <v>2.2178200130527737E-2</v>
      </c>
    </row>
    <row r="8" spans="2:31" ht="19.5" thickBot="1" x14ac:dyDescent="0.35">
      <c r="B8" s="46" t="s">
        <v>18</v>
      </c>
      <c r="C8" s="47">
        <v>20</v>
      </c>
    </row>
    <row r="12" spans="2:31" ht="13.5" customHeight="1" x14ac:dyDescent="0.3">
      <c r="B12" s="48"/>
    </row>
    <row r="13" spans="2:31" x14ac:dyDescent="0.3">
      <c r="B13" s="48"/>
      <c r="E13" s="42" t="s">
        <v>1</v>
      </c>
    </row>
    <row r="14" spans="2:31" x14ac:dyDescent="0.3">
      <c r="F14" s="114" t="s">
        <v>19</v>
      </c>
      <c r="G14" s="114"/>
      <c r="H14" s="114"/>
      <c r="I14" s="50">
        <v>2.5992290958396953E-2</v>
      </c>
    </row>
    <row r="15" spans="2:31" x14ac:dyDescent="0.3">
      <c r="B15" s="51"/>
      <c r="F15" s="112"/>
      <c r="G15" s="112"/>
      <c r="H15" s="112"/>
    </row>
    <row r="16" spans="2:31" x14ac:dyDescent="0.3">
      <c r="F16" s="115" t="s">
        <v>20</v>
      </c>
      <c r="G16" s="115"/>
      <c r="H16" s="115"/>
      <c r="I16" s="8">
        <v>1.980705702146832E-2</v>
      </c>
      <c r="AE16" s="49"/>
    </row>
    <row r="17" spans="2:8" ht="19.5" thickBot="1" x14ac:dyDescent="0.35"/>
    <row r="18" spans="2:8" x14ac:dyDescent="0.3">
      <c r="B18" s="108" t="s">
        <v>15</v>
      </c>
      <c r="C18" s="109" t="s">
        <v>14</v>
      </c>
      <c r="D18" s="110" t="s">
        <v>0</v>
      </c>
    </row>
    <row r="19" spans="2:8" x14ac:dyDescent="0.3">
      <c r="B19" s="56">
        <v>1</v>
      </c>
      <c r="C19" s="15">
        <v>4.8171275646743901E-2</v>
      </c>
      <c r="D19" s="55">
        <v>1.980705702146832E-2</v>
      </c>
      <c r="G19" s="96"/>
    </row>
    <row r="20" spans="2:8" x14ac:dyDescent="0.3">
      <c r="B20" s="56">
        <v>2</v>
      </c>
      <c r="C20" s="15">
        <v>6.3674483615467712E-3</v>
      </c>
      <c r="D20" s="55">
        <v>1.980705702146832E-2</v>
      </c>
      <c r="G20" s="97"/>
    </row>
    <row r="21" spans="2:8" x14ac:dyDescent="0.3">
      <c r="B21" s="56">
        <v>3</v>
      </c>
      <c r="C21" s="15">
        <v>-9.4892845719159874E-3</v>
      </c>
      <c r="D21" s="55">
        <v>1.980705702146832E-2</v>
      </c>
      <c r="G21" s="97"/>
    </row>
    <row r="22" spans="2:8" x14ac:dyDescent="0.3">
      <c r="B22" s="56">
        <v>4</v>
      </c>
      <c r="C22" s="15">
        <v>-7.477906186267807E-3</v>
      </c>
      <c r="D22" s="55">
        <v>1.980705702146832E-2</v>
      </c>
      <c r="G22" s="97"/>
    </row>
    <row r="23" spans="2:8" x14ac:dyDescent="0.3">
      <c r="B23" s="53">
        <v>5</v>
      </c>
      <c r="C23" s="60">
        <v>0.14969696969696963</v>
      </c>
      <c r="D23" s="55">
        <v>1.980705702146832E-2</v>
      </c>
    </row>
    <row r="24" spans="2:8" x14ac:dyDescent="0.3">
      <c r="B24" s="56">
        <v>6</v>
      </c>
      <c r="C24" s="15">
        <v>5.3333333333333384E-3</v>
      </c>
      <c r="D24" s="55">
        <v>1.980705702146832E-2</v>
      </c>
      <c r="G24" s="97"/>
      <c r="H24" s="58"/>
    </row>
    <row r="25" spans="2:8" x14ac:dyDescent="0.3">
      <c r="B25" s="56">
        <v>7</v>
      </c>
      <c r="C25" s="15">
        <v>5.6346044393853198E-2</v>
      </c>
      <c r="D25" s="55">
        <v>1.980705702146832E-2</v>
      </c>
      <c r="G25" s="97"/>
    </row>
    <row r="26" spans="2:8" x14ac:dyDescent="0.3">
      <c r="B26" s="56">
        <v>8</v>
      </c>
      <c r="C26" s="15">
        <v>5.3843428976266365E-2</v>
      </c>
      <c r="D26" s="55">
        <v>1.980705702146832E-2</v>
      </c>
      <c r="G26" s="97"/>
    </row>
    <row r="27" spans="2:8" x14ac:dyDescent="0.3">
      <c r="B27" s="56">
        <v>9</v>
      </c>
      <c r="C27" s="15">
        <v>5.5964588875519168E-3</v>
      </c>
      <c r="D27" s="55">
        <v>1.980705702146832E-2</v>
      </c>
      <c r="G27" s="97"/>
    </row>
    <row r="28" spans="2:8" x14ac:dyDescent="0.3">
      <c r="B28" s="56">
        <v>10</v>
      </c>
      <c r="C28" s="15">
        <v>3.436988543371524E-2</v>
      </c>
      <c r="D28" s="55">
        <v>1.980705702146832E-2</v>
      </c>
      <c r="G28" s="97"/>
    </row>
    <row r="29" spans="2:8" x14ac:dyDescent="0.3">
      <c r="B29" s="56">
        <v>11</v>
      </c>
      <c r="C29" s="15">
        <v>3.3957436911268776E-2</v>
      </c>
      <c r="D29" s="55">
        <v>1.980705702146832E-2</v>
      </c>
      <c r="G29" s="97"/>
    </row>
    <row r="30" spans="2:8" x14ac:dyDescent="0.3">
      <c r="B30" s="56">
        <v>12</v>
      </c>
      <c r="C30" s="15">
        <v>4.452728590659696E-3</v>
      </c>
      <c r="D30" s="55">
        <v>1.980705702146832E-2</v>
      </c>
      <c r="G30" s="97"/>
    </row>
    <row r="31" spans="2:8" x14ac:dyDescent="0.3">
      <c r="B31" s="56">
        <v>13</v>
      </c>
      <c r="C31" s="15"/>
      <c r="D31" s="55">
        <v>1.980705702146832E-2</v>
      </c>
      <c r="E31" s="8"/>
      <c r="G31" s="97"/>
    </row>
    <row r="32" spans="2:8" x14ac:dyDescent="0.3">
      <c r="B32" s="56">
        <v>14</v>
      </c>
      <c r="C32" s="15">
        <v>4.353497472688736E-2</v>
      </c>
      <c r="D32" s="55">
        <v>1.980705702146832E-2</v>
      </c>
      <c r="G32" s="97"/>
    </row>
    <row r="33" spans="2:7" x14ac:dyDescent="0.3">
      <c r="B33" s="56">
        <v>15</v>
      </c>
      <c r="C33" s="15">
        <v>6.6769388803287694E-3</v>
      </c>
      <c r="D33" s="55">
        <v>1.980705702146832E-2</v>
      </c>
      <c r="G33" s="97"/>
    </row>
    <row r="34" spans="2:7" x14ac:dyDescent="0.3">
      <c r="B34" s="56">
        <v>16</v>
      </c>
      <c r="C34" s="15">
        <v>-9.315068493150622E-3</v>
      </c>
      <c r="D34" s="55">
        <v>1.980705702146832E-2</v>
      </c>
      <c r="G34" s="97"/>
    </row>
    <row r="35" spans="2:7" x14ac:dyDescent="0.3">
      <c r="B35" s="56">
        <v>17</v>
      </c>
      <c r="C35" s="15">
        <v>2.2026431718061675E-2</v>
      </c>
      <c r="D35" s="55">
        <v>1.980705702146832E-2</v>
      </c>
      <c r="G35" s="49"/>
    </row>
    <row r="36" spans="2:7" x14ac:dyDescent="0.3">
      <c r="B36" s="56">
        <v>18</v>
      </c>
      <c r="C36" s="15">
        <v>-2.2619316896625223E-4</v>
      </c>
      <c r="D36" s="55">
        <v>1.980705702146832E-2</v>
      </c>
      <c r="G36" s="97"/>
    </row>
    <row r="37" spans="2:7" x14ac:dyDescent="0.3">
      <c r="B37" s="56">
        <v>19</v>
      </c>
      <c r="C37" s="15">
        <v>4.8196831816649799E-2</v>
      </c>
      <c r="D37" s="55">
        <v>1.980705702146832E-2</v>
      </c>
      <c r="G37" s="97"/>
    </row>
    <row r="38" spans="2:7" x14ac:dyDescent="0.3">
      <c r="B38" s="56">
        <v>20</v>
      </c>
      <c r="C38" s="15">
        <v>3.4913841648832981E-3</v>
      </c>
      <c r="D38" s="55">
        <v>1.980705702146832E-2</v>
      </c>
      <c r="G38" s="97"/>
    </row>
    <row r="39" spans="2:7" x14ac:dyDescent="0.3">
      <c r="B39" s="56">
        <v>21</v>
      </c>
      <c r="C39" s="15">
        <v>1.8595286035769196E-2</v>
      </c>
      <c r="D39" s="55">
        <v>1.980705702146832E-2</v>
      </c>
      <c r="G39" s="97"/>
    </row>
    <row r="40" spans="2:7" ht="19.5" thickBot="1" x14ac:dyDescent="0.35">
      <c r="B40" s="64">
        <v>22</v>
      </c>
      <c r="C40" s="32">
        <v>3.168970497214775E-2</v>
      </c>
      <c r="D40" s="72">
        <v>1.980705702146832E-2</v>
      </c>
      <c r="G40" s="97"/>
    </row>
    <row r="41" spans="2:7" x14ac:dyDescent="0.3">
      <c r="B41" s="58"/>
      <c r="C41" s="24"/>
      <c r="D41" s="58"/>
    </row>
    <row r="42" spans="2:7" x14ac:dyDescent="0.3">
      <c r="C42" s="66"/>
    </row>
    <row r="43" spans="2:7" x14ac:dyDescent="0.3">
      <c r="C43" s="67"/>
    </row>
    <row r="44" spans="2:7" x14ac:dyDescent="0.3">
      <c r="C44" s="66"/>
    </row>
    <row r="45" spans="2:7" x14ac:dyDescent="0.3">
      <c r="C45" s="68"/>
    </row>
    <row r="46" spans="2:7" x14ac:dyDescent="0.3">
      <c r="C46" s="68"/>
    </row>
    <row r="47" spans="2:7" x14ac:dyDescent="0.3">
      <c r="C47" s="66"/>
    </row>
    <row r="48" spans="2:7" x14ac:dyDescent="0.3">
      <c r="C48" s="66"/>
    </row>
    <row r="49" spans="2:5" x14ac:dyDescent="0.3">
      <c r="B49" s="70"/>
      <c r="C49" s="66"/>
    </row>
    <row r="50" spans="2:5" x14ac:dyDescent="0.3">
      <c r="C50" s="66"/>
      <c r="E50" s="69"/>
    </row>
    <row r="51" spans="2:5" x14ac:dyDescent="0.3">
      <c r="B51" s="70"/>
      <c r="C51" s="71"/>
    </row>
    <row r="52" spans="2:5" x14ac:dyDescent="0.3">
      <c r="C52" s="71"/>
    </row>
    <row r="53" spans="2:5" x14ac:dyDescent="0.3">
      <c r="B53" s="70"/>
      <c r="C53" s="71"/>
    </row>
  </sheetData>
  <sheetProtection password="DC07" sheet="1" objects="1" scenarios="1" selectLockedCells="1" selectUnlockedCells="1"/>
  <mergeCells count="2">
    <mergeCell ref="F14:H14"/>
    <mergeCell ref="F16:H16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&amp;CDefinitieve rapportering LABS 2012 - v1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E55"/>
  <sheetViews>
    <sheetView zoomScale="70" zoomScaleNormal="70" workbookViewId="0">
      <selection activeCell="K44" sqref="K44"/>
    </sheetView>
  </sheetViews>
  <sheetFormatPr defaultColWidth="15.28515625" defaultRowHeight="18.75" x14ac:dyDescent="0.3"/>
  <cols>
    <col min="1" max="1" width="15.28515625" style="42"/>
    <col min="2" max="2" width="18.28515625" style="42" bestFit="1" customWidth="1"/>
    <col min="3" max="3" width="11.140625" style="42" bestFit="1" customWidth="1"/>
    <col min="4" max="4" width="14.5703125" style="42" bestFit="1" customWidth="1"/>
    <col min="5" max="5" width="2" style="42" bestFit="1" customWidth="1"/>
    <col min="6" max="8" width="15.28515625" style="42"/>
    <col min="9" max="9" width="9.140625" style="42" bestFit="1" customWidth="1"/>
    <col min="10" max="16384" width="15.28515625" style="42"/>
  </cols>
  <sheetData>
    <row r="1" spans="2:31" ht="13.5" customHeight="1" x14ac:dyDescent="0.3"/>
    <row r="3" spans="2:31" ht="31.5" x14ac:dyDescent="0.5">
      <c r="B3" s="116" t="s">
        <v>11</v>
      </c>
      <c r="C3" s="117"/>
      <c r="D3" s="117"/>
    </row>
    <row r="5" spans="2:31" ht="19.5" thickBot="1" x14ac:dyDescent="0.35"/>
    <row r="6" spans="2:31" x14ac:dyDescent="0.3">
      <c r="B6" s="43" t="s">
        <v>0</v>
      </c>
      <c r="C6" s="44">
        <v>-9.4113579929653371E-3</v>
      </c>
    </row>
    <row r="7" spans="2:31" x14ac:dyDescent="0.3">
      <c r="B7" s="45" t="s">
        <v>17</v>
      </c>
      <c r="C7" s="99">
        <v>1.4422486175269181E-2</v>
      </c>
    </row>
    <row r="8" spans="2:31" ht="19.5" thickBot="1" x14ac:dyDescent="0.35">
      <c r="B8" s="46" t="s">
        <v>18</v>
      </c>
      <c r="C8" s="47">
        <v>17</v>
      </c>
    </row>
    <row r="12" spans="2:31" ht="13.5" customHeight="1" x14ac:dyDescent="0.3">
      <c r="B12" s="48"/>
      <c r="N12" s="49"/>
    </row>
    <row r="13" spans="2:31" x14ac:dyDescent="0.3">
      <c r="B13" s="48"/>
      <c r="E13" s="42" t="s">
        <v>1</v>
      </c>
    </row>
    <row r="14" spans="2:31" x14ac:dyDescent="0.3">
      <c r="F14" s="114" t="s">
        <v>19</v>
      </c>
      <c r="G14" s="114"/>
      <c r="H14" s="114"/>
      <c r="I14" s="50">
        <v>-5.7872637195289026E-2</v>
      </c>
    </row>
    <row r="15" spans="2:31" x14ac:dyDescent="0.3">
      <c r="B15" s="51"/>
      <c r="F15" s="112"/>
      <c r="G15" s="112"/>
      <c r="H15" s="112"/>
    </row>
    <row r="16" spans="2:31" x14ac:dyDescent="0.3">
      <c r="F16" s="115" t="s">
        <v>20</v>
      </c>
      <c r="G16" s="115"/>
      <c r="H16" s="115"/>
      <c r="I16" s="8">
        <v>-9.4113579929653371E-3</v>
      </c>
      <c r="AE16" s="49"/>
    </row>
    <row r="17" spans="2:8" ht="19.5" thickBot="1" x14ac:dyDescent="0.35"/>
    <row r="18" spans="2:8" x14ac:dyDescent="0.3">
      <c r="B18" s="105" t="s">
        <v>15</v>
      </c>
      <c r="C18" s="106" t="s">
        <v>14</v>
      </c>
      <c r="D18" s="107" t="s">
        <v>0</v>
      </c>
    </row>
    <row r="19" spans="2:8" x14ac:dyDescent="0.3">
      <c r="B19" s="56">
        <v>1</v>
      </c>
      <c r="C19" s="54">
        <v>-5.7261842790213135E-3</v>
      </c>
      <c r="D19" s="55">
        <v>-9.3513339833614963E-3</v>
      </c>
    </row>
    <row r="20" spans="2:8" x14ac:dyDescent="0.3">
      <c r="B20" s="56">
        <v>2</v>
      </c>
      <c r="C20" s="54">
        <v>-6.1224489795918867E-3</v>
      </c>
      <c r="D20" s="55">
        <v>-9.3513339833614963E-3</v>
      </c>
    </row>
    <row r="21" spans="2:8" x14ac:dyDescent="0.3">
      <c r="B21" s="56">
        <v>3</v>
      </c>
      <c r="C21" s="54">
        <v>-3.110657827638957E-2</v>
      </c>
      <c r="D21" s="55">
        <v>-9.3513339833614963E-3</v>
      </c>
    </row>
    <row r="22" spans="2:8" x14ac:dyDescent="0.3">
      <c r="B22" s="56">
        <v>4</v>
      </c>
      <c r="C22" s="54">
        <v>-1.0152284263959355E-2</v>
      </c>
      <c r="D22" s="55">
        <v>-9.3513339833614963E-3</v>
      </c>
      <c r="F22" s="8"/>
      <c r="H22" s="57"/>
    </row>
    <row r="23" spans="2:8" x14ac:dyDescent="0.3">
      <c r="B23" s="56">
        <v>5</v>
      </c>
      <c r="C23" s="54"/>
      <c r="D23" s="55">
        <v>-9.3513339833614963E-3</v>
      </c>
      <c r="F23" s="24"/>
      <c r="G23" s="58"/>
      <c r="H23" s="57"/>
    </row>
    <row r="24" spans="2:8" x14ac:dyDescent="0.3">
      <c r="B24" s="56">
        <v>6</v>
      </c>
      <c r="C24" s="54">
        <v>4.6130189646335137E-3</v>
      </c>
      <c r="D24" s="55">
        <v>-9.3513339833614963E-3</v>
      </c>
      <c r="F24" s="8"/>
      <c r="H24" s="57"/>
    </row>
    <row r="25" spans="2:8" x14ac:dyDescent="0.3">
      <c r="B25" s="56">
        <v>7</v>
      </c>
      <c r="C25" s="54">
        <v>-7.7200205867214919E-3</v>
      </c>
      <c r="D25" s="55">
        <v>-9.3513339833614963E-3</v>
      </c>
    </row>
    <row r="26" spans="2:8" x14ac:dyDescent="0.3">
      <c r="B26" s="56">
        <v>8</v>
      </c>
      <c r="C26" s="54">
        <v>-2.3397761953204518E-2</v>
      </c>
      <c r="D26" s="55">
        <v>-9.3513339833614963E-3</v>
      </c>
    </row>
    <row r="27" spans="2:8" x14ac:dyDescent="0.3">
      <c r="B27" s="56">
        <v>9</v>
      </c>
      <c r="C27" s="54">
        <v>-6.1037639877925222E-3</v>
      </c>
      <c r="D27" s="55">
        <v>-9.3513339833614963E-3</v>
      </c>
    </row>
    <row r="28" spans="2:8" x14ac:dyDescent="0.3">
      <c r="B28" s="56">
        <v>10</v>
      </c>
      <c r="C28" s="54">
        <v>-1.613742842269663E-2</v>
      </c>
      <c r="D28" s="55">
        <v>-9.3513339833614963E-3</v>
      </c>
    </row>
    <row r="29" spans="2:8" x14ac:dyDescent="0.3">
      <c r="B29" s="56">
        <v>11</v>
      </c>
      <c r="C29" s="54"/>
      <c r="D29" s="55">
        <v>-9.3513339833614963E-3</v>
      </c>
    </row>
    <row r="30" spans="2:8" x14ac:dyDescent="0.3">
      <c r="B30" s="56">
        <v>12</v>
      </c>
      <c r="C30" s="54">
        <v>2.5901472828847028E-2</v>
      </c>
      <c r="D30" s="55">
        <v>-9.3513339833614963E-3</v>
      </c>
    </row>
    <row r="31" spans="2:8" x14ac:dyDescent="0.3">
      <c r="B31" s="56">
        <v>12</v>
      </c>
      <c r="C31" s="54">
        <v>-1.3796627491057719E-2</v>
      </c>
      <c r="D31" s="55">
        <v>-9.3513339833614963E-3</v>
      </c>
      <c r="E31" s="8"/>
    </row>
    <row r="32" spans="2:8" x14ac:dyDescent="0.3">
      <c r="B32" s="56">
        <v>13</v>
      </c>
      <c r="C32" s="59"/>
      <c r="D32" s="55">
        <v>-9.3513339833614963E-3</v>
      </c>
    </row>
    <row r="33" spans="2:7" x14ac:dyDescent="0.3">
      <c r="B33" s="56">
        <v>14</v>
      </c>
      <c r="C33" s="54">
        <v>1.2658227848101266E-2</v>
      </c>
      <c r="D33" s="55">
        <v>-9.3513339833614963E-3</v>
      </c>
      <c r="G33" s="8"/>
    </row>
    <row r="34" spans="2:7" x14ac:dyDescent="0.3">
      <c r="B34" s="53">
        <v>15</v>
      </c>
      <c r="C34" s="60">
        <v>-0.13043478260869568</v>
      </c>
      <c r="D34" s="55">
        <v>-9.3513339833614963E-3</v>
      </c>
    </row>
    <row r="35" spans="2:7" x14ac:dyDescent="0.3">
      <c r="B35" s="53">
        <v>16</v>
      </c>
      <c r="C35" s="62">
        <v>0.13197969543147217</v>
      </c>
      <c r="D35" s="55">
        <v>-9.3513339833614963E-3</v>
      </c>
    </row>
    <row r="36" spans="2:7" x14ac:dyDescent="0.3">
      <c r="B36" s="56">
        <v>17</v>
      </c>
      <c r="C36" s="54">
        <v>-2.3397761953204518E-2</v>
      </c>
      <c r="D36" s="55">
        <v>-9.3513339833614963E-3</v>
      </c>
    </row>
    <row r="37" spans="2:7" x14ac:dyDescent="0.3">
      <c r="B37" s="56">
        <v>18</v>
      </c>
      <c r="C37" s="54">
        <v>-1.9101703665462107E-2</v>
      </c>
      <c r="D37" s="55">
        <v>-9.3513339833614963E-3</v>
      </c>
    </row>
    <row r="38" spans="2:7" x14ac:dyDescent="0.3">
      <c r="B38" s="63">
        <v>19</v>
      </c>
      <c r="C38" s="54">
        <v>-2.3109243697478875E-2</v>
      </c>
      <c r="D38" s="55">
        <v>-9.3513339833614963E-3</v>
      </c>
    </row>
    <row r="39" spans="2:7" x14ac:dyDescent="0.3">
      <c r="B39" s="56">
        <v>20</v>
      </c>
      <c r="C39" s="54">
        <v>-1.7293997965411995E-2</v>
      </c>
      <c r="D39" s="55">
        <v>-9.3513339833614963E-3</v>
      </c>
      <c r="G39" s="8"/>
    </row>
    <row r="40" spans="2:7" x14ac:dyDescent="0.3">
      <c r="B40" s="53">
        <v>21</v>
      </c>
      <c r="C40" s="62">
        <v>-0.9990045708481462</v>
      </c>
      <c r="D40" s="55">
        <v>-9.3513339833614963E-3</v>
      </c>
    </row>
    <row r="41" spans="2:7" ht="19.5" thickBot="1" x14ac:dyDescent="0.35">
      <c r="B41" s="64">
        <v>22</v>
      </c>
      <c r="C41" s="32">
        <v>0</v>
      </c>
      <c r="D41" s="65">
        <v>-9.2907848022891724E-3</v>
      </c>
    </row>
    <row r="43" spans="2:7" x14ac:dyDescent="0.3">
      <c r="B43" s="58"/>
      <c r="C43" s="24"/>
      <c r="D43" s="58"/>
    </row>
    <row r="44" spans="2:7" x14ac:dyDescent="0.3">
      <c r="C44" s="66"/>
    </row>
    <row r="45" spans="2:7" x14ac:dyDescent="0.3">
      <c r="C45" s="67"/>
    </row>
    <row r="46" spans="2:7" x14ac:dyDescent="0.3">
      <c r="C46" s="66"/>
    </row>
    <row r="47" spans="2:7" x14ac:dyDescent="0.3">
      <c r="C47" s="68"/>
    </row>
    <row r="48" spans="2:7" x14ac:dyDescent="0.3">
      <c r="C48" s="68"/>
    </row>
    <row r="49" spans="2:5" x14ac:dyDescent="0.3">
      <c r="C49" s="66"/>
      <c r="E49" s="69"/>
    </row>
    <row r="50" spans="2:5" x14ac:dyDescent="0.3">
      <c r="C50" s="66"/>
    </row>
    <row r="51" spans="2:5" x14ac:dyDescent="0.3">
      <c r="B51" s="70"/>
      <c r="C51" s="66"/>
    </row>
    <row r="52" spans="2:5" x14ac:dyDescent="0.3">
      <c r="C52" s="66"/>
    </row>
    <row r="53" spans="2:5" x14ac:dyDescent="0.3">
      <c r="B53" s="70"/>
      <c r="C53" s="71"/>
    </row>
    <row r="54" spans="2:5" x14ac:dyDescent="0.3">
      <c r="C54" s="71"/>
    </row>
    <row r="55" spans="2:5" x14ac:dyDescent="0.3">
      <c r="B55" s="70"/>
      <c r="C55" s="71"/>
    </row>
  </sheetData>
  <sheetProtection password="DC07" sheet="1" objects="1" scenarios="1" selectLockedCells="1" selectUnlockedCells="1"/>
  <mergeCells count="3">
    <mergeCell ref="F14:H14"/>
    <mergeCell ref="F16:H16"/>
    <mergeCell ref="B3:D3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&amp;CDefinitieve rapportering LABS 2012 - v1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E41"/>
  <sheetViews>
    <sheetView zoomScale="70" zoomScaleNormal="70" workbookViewId="0">
      <selection activeCell="K44" sqref="K44"/>
    </sheetView>
  </sheetViews>
  <sheetFormatPr defaultColWidth="15.28515625" defaultRowHeight="18.75" x14ac:dyDescent="0.3"/>
  <cols>
    <col min="1" max="1" width="15.28515625" style="1"/>
    <col min="2" max="2" width="18.28515625" style="1" bestFit="1" customWidth="1"/>
    <col min="3" max="3" width="11.140625" style="1" bestFit="1" customWidth="1"/>
    <col min="4" max="4" width="14.5703125" style="1" bestFit="1" customWidth="1"/>
    <col min="5" max="5" width="2" style="1" bestFit="1" customWidth="1"/>
    <col min="6" max="8" width="15.28515625" style="1"/>
    <col min="9" max="9" width="9.140625" style="1" bestFit="1" customWidth="1"/>
    <col min="10" max="16384" width="15.28515625" style="1"/>
  </cols>
  <sheetData>
    <row r="1" spans="2:31" ht="13.5" customHeight="1" x14ac:dyDescent="0.3"/>
    <row r="3" spans="2:31" ht="31.5" x14ac:dyDescent="0.5">
      <c r="B3" s="120" t="s">
        <v>12</v>
      </c>
      <c r="C3" s="121"/>
    </row>
    <row r="5" spans="2:31" ht="19.5" thickBot="1" x14ac:dyDescent="0.35">
      <c r="B5" s="34"/>
      <c r="C5" s="34"/>
    </row>
    <row r="6" spans="2:31" x14ac:dyDescent="0.3">
      <c r="B6" s="35" t="s">
        <v>0</v>
      </c>
      <c r="C6" s="29">
        <v>-7.3205411729047485E-4</v>
      </c>
    </row>
    <row r="7" spans="2:31" x14ac:dyDescent="0.3">
      <c r="B7" s="36" t="s">
        <v>17</v>
      </c>
      <c r="C7" s="19">
        <v>7.7785392524031055E-3</v>
      </c>
    </row>
    <row r="8" spans="2:31" ht="19.5" thickBot="1" x14ac:dyDescent="0.35">
      <c r="B8" s="37" t="s">
        <v>18</v>
      </c>
      <c r="C8" s="30">
        <v>18</v>
      </c>
    </row>
    <row r="12" spans="2:31" ht="13.5" customHeight="1" x14ac:dyDescent="0.3">
      <c r="B12" s="7"/>
      <c r="G12" s="8"/>
      <c r="H12" s="8"/>
      <c r="I12" s="8"/>
      <c r="J12" s="8"/>
      <c r="K12" s="8"/>
      <c r="L12" s="8"/>
      <c r="M12" s="8"/>
      <c r="N12" s="8"/>
      <c r="O12" s="9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2:31" x14ac:dyDescent="0.3">
      <c r="B13" s="7"/>
      <c r="E13" s="1" t="s">
        <v>1</v>
      </c>
    </row>
    <row r="14" spans="2:31" x14ac:dyDescent="0.3">
      <c r="F14" s="118" t="s">
        <v>19</v>
      </c>
      <c r="G14" s="118"/>
      <c r="H14" s="118"/>
      <c r="I14" s="10">
        <v>-4.9169357404401294E-2</v>
      </c>
    </row>
    <row r="15" spans="2:31" x14ac:dyDescent="0.3">
      <c r="B15" s="11"/>
      <c r="F15" s="113"/>
      <c r="G15" s="113"/>
      <c r="H15" s="113"/>
    </row>
    <row r="16" spans="2:31" x14ac:dyDescent="0.3">
      <c r="F16" s="119" t="s">
        <v>20</v>
      </c>
      <c r="G16" s="119"/>
      <c r="H16" s="119"/>
      <c r="I16" s="12">
        <v>-7.3205411729047485E-4</v>
      </c>
      <c r="AE16" s="13"/>
    </row>
    <row r="17" spans="2:8" ht="19.5" thickBot="1" x14ac:dyDescent="0.35"/>
    <row r="18" spans="2:8" x14ac:dyDescent="0.3">
      <c r="B18" s="102" t="s">
        <v>15</v>
      </c>
      <c r="C18" s="103" t="s">
        <v>14</v>
      </c>
      <c r="D18" s="104" t="s">
        <v>0</v>
      </c>
    </row>
    <row r="19" spans="2:8" x14ac:dyDescent="0.3">
      <c r="B19" s="14">
        <v>1</v>
      </c>
      <c r="C19" s="38">
        <v>1.3259944958719069E-2</v>
      </c>
      <c r="D19" s="16">
        <v>-7.1945076984138612E-4</v>
      </c>
    </row>
    <row r="20" spans="2:8" x14ac:dyDescent="0.3">
      <c r="B20" s="14">
        <v>2</v>
      </c>
      <c r="C20" s="39">
        <v>2.4954627949183173E-3</v>
      </c>
      <c r="D20" s="19">
        <v>-7.1945076984138612E-4</v>
      </c>
    </row>
    <row r="21" spans="2:8" x14ac:dyDescent="0.3">
      <c r="B21" s="14">
        <v>3</v>
      </c>
      <c r="C21" s="39">
        <v>-6.8996719828073689E-3</v>
      </c>
      <c r="D21" s="19">
        <v>-7.1945076984138612E-4</v>
      </c>
    </row>
    <row r="22" spans="2:8" x14ac:dyDescent="0.3">
      <c r="B22" s="20">
        <v>4</v>
      </c>
      <c r="C22" s="21">
        <v>2.8785982478097584E-2</v>
      </c>
      <c r="D22" s="22">
        <v>-7.1945076984138612E-4</v>
      </c>
      <c r="H22" s="23"/>
    </row>
    <row r="23" spans="2:8" x14ac:dyDescent="0.3">
      <c r="B23" s="14">
        <v>5</v>
      </c>
      <c r="C23" s="39"/>
      <c r="D23" s="19">
        <v>-7.1945076984138612E-4</v>
      </c>
      <c r="F23" s="24"/>
      <c r="G23" s="25"/>
      <c r="H23" s="23"/>
    </row>
    <row r="24" spans="2:8" x14ac:dyDescent="0.3">
      <c r="B24" s="14">
        <v>6</v>
      </c>
      <c r="C24" s="39">
        <v>6.5016254063515379E-3</v>
      </c>
      <c r="D24" s="19">
        <v>-7.1945076984138612E-4</v>
      </c>
      <c r="F24" s="12"/>
      <c r="H24" s="23"/>
    </row>
    <row r="25" spans="2:8" x14ac:dyDescent="0.3">
      <c r="B25" s="20">
        <v>7</v>
      </c>
      <c r="C25" s="39">
        <v>-3.3844765342961572E-4</v>
      </c>
      <c r="D25" s="19">
        <v>-7.1945076984138612E-4</v>
      </c>
    </row>
    <row r="26" spans="2:8" x14ac:dyDescent="0.3">
      <c r="B26" s="20">
        <v>7</v>
      </c>
      <c r="C26" s="39">
        <v>-1.3537227375282004E-2</v>
      </c>
      <c r="D26" s="19">
        <v>-7.1945076984138612E-4</v>
      </c>
    </row>
    <row r="27" spans="2:8" x14ac:dyDescent="0.3">
      <c r="B27" s="14">
        <v>8</v>
      </c>
      <c r="C27" s="39">
        <v>-6.7446043165454207E-4</v>
      </c>
      <c r="D27" s="19">
        <v>-7.1945076984138612E-4</v>
      </c>
      <c r="G27" s="12"/>
    </row>
    <row r="28" spans="2:8" x14ac:dyDescent="0.3">
      <c r="B28" s="14">
        <v>9</v>
      </c>
      <c r="C28" s="39">
        <v>-4.5269352648264209E-4</v>
      </c>
      <c r="D28" s="19">
        <v>-7.1945076984138612E-4</v>
      </c>
    </row>
    <row r="29" spans="2:8" x14ac:dyDescent="0.3">
      <c r="B29" s="14">
        <v>10</v>
      </c>
      <c r="C29" s="15">
        <v>-2.9066093769744695E-3</v>
      </c>
      <c r="D29" s="19">
        <v>-7.1945076984138612E-4</v>
      </c>
    </row>
    <row r="30" spans="2:8" x14ac:dyDescent="0.3">
      <c r="B30" s="14">
        <v>11</v>
      </c>
      <c r="C30" s="39"/>
      <c r="D30" s="19">
        <v>-7.1945076984138612E-4</v>
      </c>
    </row>
    <row r="31" spans="2:8" x14ac:dyDescent="0.3">
      <c r="B31" s="14">
        <v>12</v>
      </c>
      <c r="C31" s="39">
        <v>-1.0113495898414339E-3</v>
      </c>
      <c r="D31" s="19">
        <v>-7.1945076984138612E-4</v>
      </c>
    </row>
    <row r="32" spans="2:8" x14ac:dyDescent="0.3">
      <c r="B32" s="14">
        <v>13</v>
      </c>
      <c r="C32" s="39"/>
      <c r="D32" s="19">
        <v>-7.1945076984138612E-4</v>
      </c>
      <c r="E32" s="12"/>
    </row>
    <row r="33" spans="2:7" x14ac:dyDescent="0.3">
      <c r="B33" s="14">
        <v>14</v>
      </c>
      <c r="C33" s="39">
        <v>-4.4122638307500916E-3</v>
      </c>
      <c r="D33" s="19">
        <v>-7.1945076984138612E-4</v>
      </c>
    </row>
    <row r="34" spans="2:7" x14ac:dyDescent="0.3">
      <c r="B34" s="14">
        <v>15</v>
      </c>
      <c r="C34" s="39">
        <v>-4.6374844474606561E-3</v>
      </c>
      <c r="D34" s="19">
        <v>-7.1945076984138612E-4</v>
      </c>
    </row>
    <row r="35" spans="2:7" x14ac:dyDescent="0.3">
      <c r="B35" s="14">
        <v>16</v>
      </c>
      <c r="C35" s="39">
        <v>9.4743965711708029E-3</v>
      </c>
      <c r="D35" s="19">
        <v>-7.1945076984138612E-4</v>
      </c>
    </row>
    <row r="36" spans="2:7" x14ac:dyDescent="0.3">
      <c r="B36" s="14">
        <v>17</v>
      </c>
      <c r="C36" s="39">
        <v>-4.6267350256346696E-3</v>
      </c>
      <c r="D36" s="19">
        <v>-7.1945076984138612E-4</v>
      </c>
      <c r="G36" s="12"/>
    </row>
    <row r="37" spans="2:7" x14ac:dyDescent="0.3">
      <c r="B37" s="14">
        <v>18</v>
      </c>
      <c r="C37" s="39">
        <v>6.7613252197433265E-4</v>
      </c>
      <c r="D37" s="19">
        <v>-7.1945076984138612E-4</v>
      </c>
    </row>
    <row r="38" spans="2:7" x14ac:dyDescent="0.3">
      <c r="B38" s="14">
        <v>19</v>
      </c>
      <c r="C38" s="39">
        <v>-1.7587939698492358E-2</v>
      </c>
      <c r="D38" s="19">
        <v>-7.1945076984138612E-4</v>
      </c>
    </row>
    <row r="39" spans="2:7" x14ac:dyDescent="0.3">
      <c r="B39" s="40">
        <v>20</v>
      </c>
      <c r="C39" s="39">
        <v>1.0480054090601836E-2</v>
      </c>
      <c r="D39" s="19">
        <v>-7.1945076984138612E-4</v>
      </c>
    </row>
    <row r="40" spans="2:7" x14ac:dyDescent="0.3">
      <c r="B40" s="20">
        <v>21</v>
      </c>
      <c r="C40" s="21">
        <v>-0.99899615645489481</v>
      </c>
      <c r="D40" s="22">
        <v>-7.1945076984138612E-4</v>
      </c>
    </row>
    <row r="41" spans="2:7" ht="19.5" thickBot="1" x14ac:dyDescent="0.35">
      <c r="B41" s="26">
        <v>22</v>
      </c>
      <c r="C41" s="41">
        <v>1.0202924838454077E-3</v>
      </c>
      <c r="D41" s="33">
        <v>-7.1945076984138612E-4</v>
      </c>
    </row>
  </sheetData>
  <sheetProtection password="DC07" sheet="1" objects="1" scenarios="1" selectLockedCells="1" selectUnlockedCells="1"/>
  <mergeCells count="3">
    <mergeCell ref="F14:H14"/>
    <mergeCell ref="F16:H16"/>
    <mergeCell ref="B3:C3"/>
  </mergeCells>
  <conditionalFormatting sqref="G12:O12 Q12:AA12 C19">
    <cfRule type="cellIs" dxfId="3" priority="5" operator="lessThan">
      <formula>-0.1</formula>
    </cfRule>
    <cfRule type="cellIs" dxfId="2" priority="6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&amp;CDefinitieve rapportering LABS 2012 - v1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G41"/>
  <sheetViews>
    <sheetView zoomScale="70" zoomScaleNormal="70" workbookViewId="0">
      <selection activeCell="K44" sqref="K44"/>
    </sheetView>
  </sheetViews>
  <sheetFormatPr defaultColWidth="15.28515625" defaultRowHeight="18.75" x14ac:dyDescent="0.3"/>
  <cols>
    <col min="1" max="1" width="15.28515625" style="1"/>
    <col min="2" max="2" width="18.7109375" style="1" bestFit="1" customWidth="1"/>
    <col min="3" max="3" width="11.28515625" style="1" bestFit="1" customWidth="1"/>
    <col min="4" max="4" width="14.85546875" style="1" bestFit="1" customWidth="1"/>
    <col min="5" max="5" width="2" style="1" bestFit="1" customWidth="1"/>
    <col min="6" max="8" width="15.28515625" style="1"/>
    <col min="9" max="9" width="9.140625" style="1" bestFit="1" customWidth="1"/>
    <col min="10" max="16384" width="15.28515625" style="1"/>
  </cols>
  <sheetData>
    <row r="1" spans="2:33" ht="13.5" customHeight="1" x14ac:dyDescent="0.3"/>
    <row r="3" spans="2:33" ht="31.5" x14ac:dyDescent="0.5">
      <c r="B3" s="120" t="s">
        <v>16</v>
      </c>
      <c r="C3" s="121"/>
      <c r="D3" s="121"/>
    </row>
    <row r="5" spans="2:33" ht="19.5" thickBot="1" x14ac:dyDescent="0.35"/>
    <row r="6" spans="2:33" x14ac:dyDescent="0.3">
      <c r="B6" s="2" t="s">
        <v>0</v>
      </c>
      <c r="C6" s="29">
        <v>-6.6287419354898276E-4</v>
      </c>
    </row>
    <row r="7" spans="2:33" x14ac:dyDescent="0.3">
      <c r="B7" s="4" t="s">
        <v>17</v>
      </c>
      <c r="C7" s="19">
        <v>3.001954875507834E-3</v>
      </c>
    </row>
    <row r="8" spans="2:33" ht="19.5" thickBot="1" x14ac:dyDescent="0.35">
      <c r="B8" s="5" t="s">
        <v>18</v>
      </c>
      <c r="C8" s="30">
        <v>15</v>
      </c>
    </row>
    <row r="12" spans="2:33" ht="13.5" customHeight="1" x14ac:dyDescent="0.3">
      <c r="B12" s="7"/>
      <c r="E12" s="31"/>
      <c r="G12" s="12"/>
      <c r="H12" s="12"/>
      <c r="I12" s="12"/>
      <c r="J12" s="12"/>
      <c r="K12" s="12"/>
      <c r="L12" s="12"/>
      <c r="M12" s="12"/>
      <c r="N12" s="12"/>
      <c r="O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F12" s="13"/>
      <c r="AG12" s="13"/>
    </row>
    <row r="13" spans="2:33" x14ac:dyDescent="0.3">
      <c r="B13" s="7"/>
      <c r="E13" s="1" t="s">
        <v>1</v>
      </c>
    </row>
    <row r="14" spans="2:33" x14ac:dyDescent="0.3">
      <c r="F14" s="118" t="s">
        <v>19</v>
      </c>
      <c r="G14" s="118"/>
      <c r="H14" s="118"/>
      <c r="I14" s="10">
        <v>-5.0439820371660019E-2</v>
      </c>
    </row>
    <row r="15" spans="2:33" x14ac:dyDescent="0.3">
      <c r="B15" s="11"/>
      <c r="F15" s="113"/>
      <c r="G15" s="113"/>
      <c r="H15" s="113"/>
    </row>
    <row r="16" spans="2:33" x14ac:dyDescent="0.3">
      <c r="F16" s="119" t="s">
        <v>20</v>
      </c>
      <c r="G16" s="119"/>
      <c r="H16" s="119"/>
      <c r="I16" s="12">
        <v>-6.6287419354898276E-4</v>
      </c>
      <c r="AE16" s="13"/>
    </row>
    <row r="17" spans="2:8" ht="19.5" thickBot="1" x14ac:dyDescent="0.35"/>
    <row r="18" spans="2:8" x14ac:dyDescent="0.3">
      <c r="B18" s="102" t="s">
        <v>15</v>
      </c>
      <c r="C18" s="103" t="s">
        <v>14</v>
      </c>
      <c r="D18" s="104" t="s">
        <v>0</v>
      </c>
    </row>
    <row r="19" spans="2:8" x14ac:dyDescent="0.3">
      <c r="B19" s="14">
        <v>1</v>
      </c>
      <c r="C19" s="18">
        <v>-2.8879768961850116E-3</v>
      </c>
      <c r="D19" s="19">
        <v>-6.6287419354898276E-4</v>
      </c>
      <c r="F19" s="12"/>
    </row>
    <row r="20" spans="2:8" x14ac:dyDescent="0.3">
      <c r="B20" s="14">
        <v>2</v>
      </c>
      <c r="C20" s="18">
        <v>1.3422818791946818E-3</v>
      </c>
      <c r="D20" s="19">
        <v>-6.6287419354898276E-4</v>
      </c>
      <c r="F20" s="12"/>
    </row>
    <row r="21" spans="2:8" x14ac:dyDescent="0.3">
      <c r="B21" s="14">
        <v>3</v>
      </c>
      <c r="C21" s="15">
        <v>2.8019466155433967E-3</v>
      </c>
      <c r="D21" s="19">
        <v>-6.6287419354898276E-4</v>
      </c>
    </row>
    <row r="22" spans="2:8" x14ac:dyDescent="0.3">
      <c r="B22" s="20">
        <v>4</v>
      </c>
      <c r="C22" s="21">
        <v>3.2101388783486298E-2</v>
      </c>
      <c r="D22" s="19">
        <v>-6.6287419354898276E-4</v>
      </c>
      <c r="H22" s="23"/>
    </row>
    <row r="23" spans="2:8" x14ac:dyDescent="0.3">
      <c r="B23" s="14">
        <v>5</v>
      </c>
      <c r="C23" s="15"/>
      <c r="D23" s="19">
        <v>-6.6287419354898276E-4</v>
      </c>
      <c r="F23" s="24"/>
      <c r="G23" s="25"/>
      <c r="H23" s="23"/>
    </row>
    <row r="24" spans="2:8" x14ac:dyDescent="0.3">
      <c r="B24" s="14">
        <v>6</v>
      </c>
      <c r="C24" s="15">
        <v>-5.3151100987091013E-3</v>
      </c>
      <c r="D24" s="19">
        <v>-6.6287419354898276E-4</v>
      </c>
      <c r="F24" s="12"/>
      <c r="H24" s="23"/>
    </row>
    <row r="25" spans="2:8" x14ac:dyDescent="0.3">
      <c r="B25" s="20">
        <v>7</v>
      </c>
      <c r="C25" s="18">
        <v>1.6065690824704803E-3</v>
      </c>
      <c r="D25" s="19">
        <v>-6.6287419354898276E-4</v>
      </c>
      <c r="F25" s="12"/>
    </row>
    <row r="26" spans="2:8" x14ac:dyDescent="0.3">
      <c r="B26" s="20">
        <v>7</v>
      </c>
      <c r="C26" s="15">
        <v>-6.9808027923210225E-3</v>
      </c>
      <c r="D26" s="19">
        <v>-6.6287419354898276E-4</v>
      </c>
    </row>
    <row r="27" spans="2:8" x14ac:dyDescent="0.3">
      <c r="B27" s="14">
        <v>8</v>
      </c>
      <c r="C27" s="15">
        <v>-3.5637918745538171E-4</v>
      </c>
      <c r="D27" s="19">
        <v>-6.6287419354898276E-4</v>
      </c>
    </row>
    <row r="28" spans="2:8" x14ac:dyDescent="0.3">
      <c r="B28" s="14">
        <v>9</v>
      </c>
      <c r="C28" s="15">
        <v>4.4734723092061521E-4</v>
      </c>
      <c r="D28" s="19">
        <v>-6.6287419354898276E-4</v>
      </c>
    </row>
    <row r="29" spans="2:8" x14ac:dyDescent="0.3">
      <c r="B29" s="20">
        <v>10</v>
      </c>
      <c r="C29" s="21">
        <v>-1.9772501717688396E-2</v>
      </c>
      <c r="D29" s="19">
        <v>-6.6287419354898276E-4</v>
      </c>
    </row>
    <row r="30" spans="2:8" x14ac:dyDescent="0.3">
      <c r="B30" s="14">
        <v>11</v>
      </c>
      <c r="C30" s="15"/>
      <c r="D30" s="19">
        <v>-6.6287419354898276E-4</v>
      </c>
    </row>
    <row r="31" spans="2:8" x14ac:dyDescent="0.3">
      <c r="B31" s="14">
        <v>12</v>
      </c>
      <c r="C31" s="15">
        <v>3.7306804050453164E-3</v>
      </c>
      <c r="D31" s="19">
        <v>-6.6287419354898276E-4</v>
      </c>
    </row>
    <row r="32" spans="2:8" x14ac:dyDescent="0.3">
      <c r="B32" s="14">
        <v>13</v>
      </c>
      <c r="C32" s="15"/>
      <c r="D32" s="19">
        <v>-6.6287419354898276E-4</v>
      </c>
    </row>
    <row r="33" spans="2:6" x14ac:dyDescent="0.3">
      <c r="B33" s="14">
        <v>14</v>
      </c>
      <c r="C33" s="15">
        <v>1.1405398555316617E-3</v>
      </c>
      <c r="D33" s="19">
        <v>-6.6287419354898276E-4</v>
      </c>
      <c r="E33" s="12"/>
    </row>
    <row r="34" spans="2:6" x14ac:dyDescent="0.3">
      <c r="B34" s="14">
        <v>15</v>
      </c>
      <c r="C34" s="15">
        <v>-2.3160520220916188E-3</v>
      </c>
      <c r="D34" s="19">
        <v>-6.6287419354898276E-4</v>
      </c>
    </row>
    <row r="35" spans="2:6" x14ac:dyDescent="0.3">
      <c r="B35" s="14">
        <v>16</v>
      </c>
      <c r="C35" s="15">
        <v>-1.0702818408848068E-3</v>
      </c>
      <c r="D35" s="19">
        <v>-6.6287419354898276E-4</v>
      </c>
    </row>
    <row r="36" spans="2:6" x14ac:dyDescent="0.3">
      <c r="B36" s="14">
        <v>17</v>
      </c>
      <c r="C36" s="15">
        <v>-3.4233548877899479E-3</v>
      </c>
      <c r="D36" s="19">
        <v>-6.6287419354898276E-4</v>
      </c>
    </row>
    <row r="37" spans="2:6" x14ac:dyDescent="0.3">
      <c r="B37" s="14">
        <v>18</v>
      </c>
      <c r="C37" s="18">
        <v>1.7828489926899644E-4</v>
      </c>
      <c r="D37" s="19">
        <v>-6.6287419354898276E-4</v>
      </c>
      <c r="F37" s="12"/>
    </row>
    <row r="38" spans="2:6" x14ac:dyDescent="0.3">
      <c r="B38" s="20">
        <v>19</v>
      </c>
      <c r="C38" s="21">
        <v>-2.1722384840548399E-2</v>
      </c>
      <c r="D38" s="19">
        <v>-6.6287419354898276E-4</v>
      </c>
    </row>
    <row r="39" spans="2:6" x14ac:dyDescent="0.3">
      <c r="B39" s="20">
        <v>20</v>
      </c>
      <c r="C39" s="21">
        <v>9.538242110893146E-3</v>
      </c>
      <c r="D39" s="19">
        <v>-6.6287419354898276E-4</v>
      </c>
    </row>
    <row r="40" spans="2:6" x14ac:dyDescent="0.3">
      <c r="B40" s="20">
        <v>21</v>
      </c>
      <c r="C40" s="21">
        <v>-0.99899803886610805</v>
      </c>
      <c r="D40" s="19">
        <v>-6.6287419354898276E-4</v>
      </c>
    </row>
    <row r="41" spans="2:6" ht="19.5" thickBot="1" x14ac:dyDescent="0.35">
      <c r="B41" s="26">
        <v>22</v>
      </c>
      <c r="C41" s="32">
        <v>1.0697093956141053E-3</v>
      </c>
      <c r="D41" s="33">
        <v>-6.6287419354898276E-4</v>
      </c>
    </row>
  </sheetData>
  <sheetProtection password="DC07" sheet="1" objects="1" scenarios="1" selectLockedCells="1" selectUnlockedCells="1"/>
  <mergeCells count="3">
    <mergeCell ref="F14:H14"/>
    <mergeCell ref="F16:H16"/>
    <mergeCell ref="B3:D3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&amp;CDefinitieve rapportering LABS 2012 - v1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E41"/>
  <sheetViews>
    <sheetView zoomScale="70" zoomScaleNormal="70" workbookViewId="0">
      <selection activeCell="K44" sqref="K44"/>
    </sheetView>
  </sheetViews>
  <sheetFormatPr defaultColWidth="15.28515625" defaultRowHeight="18.75" x14ac:dyDescent="0.3"/>
  <cols>
    <col min="1" max="1" width="15.28515625" style="1"/>
    <col min="2" max="2" width="18.7109375" style="1" bestFit="1" customWidth="1"/>
    <col min="3" max="3" width="11.28515625" style="1" bestFit="1" customWidth="1"/>
    <col min="4" max="4" width="14.85546875" style="1" bestFit="1" customWidth="1"/>
    <col min="5" max="5" width="2" style="1" bestFit="1" customWidth="1"/>
    <col min="6" max="8" width="15.28515625" style="1"/>
    <col min="9" max="9" width="9.140625" style="1" bestFit="1" customWidth="1"/>
    <col min="10" max="16384" width="15.28515625" style="1"/>
  </cols>
  <sheetData>
    <row r="1" spans="2:31" ht="13.5" customHeight="1" x14ac:dyDescent="0.3"/>
    <row r="3" spans="2:31" ht="31.5" x14ac:dyDescent="0.5">
      <c r="B3" s="122" t="s">
        <v>13</v>
      </c>
      <c r="C3" s="123"/>
      <c r="D3" s="123"/>
    </row>
    <row r="5" spans="2:31" ht="19.5" thickBot="1" x14ac:dyDescent="0.35"/>
    <row r="6" spans="2:31" x14ac:dyDescent="0.3">
      <c r="B6" s="2" t="s">
        <v>0</v>
      </c>
      <c r="C6" s="3">
        <v>-7.1207685734266304E-3</v>
      </c>
    </row>
    <row r="7" spans="2:31" x14ac:dyDescent="0.3">
      <c r="B7" s="4" t="s">
        <v>17</v>
      </c>
      <c r="C7" s="98">
        <v>7.6540551109277001E-3</v>
      </c>
    </row>
    <row r="8" spans="2:31" ht="19.5" thickBot="1" x14ac:dyDescent="0.35">
      <c r="B8" s="5" t="s">
        <v>18</v>
      </c>
      <c r="C8" s="6">
        <f>COUNTA(C19:C41)</f>
        <v>20</v>
      </c>
    </row>
    <row r="12" spans="2:31" ht="13.5" customHeight="1" x14ac:dyDescent="0.3">
      <c r="B12" s="7"/>
      <c r="G12" s="8"/>
      <c r="H12" s="8"/>
      <c r="I12" s="8"/>
      <c r="J12" s="8"/>
      <c r="K12" s="8"/>
      <c r="L12" s="8"/>
      <c r="M12" s="8"/>
      <c r="N12" s="8"/>
      <c r="O12" s="9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2:31" x14ac:dyDescent="0.3">
      <c r="B13" s="7"/>
      <c r="E13" s="1" t="s">
        <v>1</v>
      </c>
    </row>
    <row r="14" spans="2:31" x14ac:dyDescent="0.3">
      <c r="F14" s="118" t="s">
        <v>19</v>
      </c>
      <c r="G14" s="118"/>
      <c r="H14" s="118"/>
      <c r="I14" s="10">
        <v>-6.219740549253483E-2</v>
      </c>
    </row>
    <row r="15" spans="2:31" x14ac:dyDescent="0.3">
      <c r="B15" s="11"/>
      <c r="F15" s="113"/>
      <c r="G15" s="113"/>
      <c r="H15" s="113"/>
    </row>
    <row r="16" spans="2:31" x14ac:dyDescent="0.3">
      <c r="F16" s="119" t="s">
        <v>20</v>
      </c>
      <c r="G16" s="119"/>
      <c r="H16" s="119"/>
      <c r="I16" s="12">
        <v>-7.1207685734266304E-3</v>
      </c>
      <c r="AE16" s="13"/>
    </row>
    <row r="17" spans="2:8" ht="19.5" thickBot="1" x14ac:dyDescent="0.35"/>
    <row r="18" spans="2:8" x14ac:dyDescent="0.3">
      <c r="B18" s="102" t="s">
        <v>15</v>
      </c>
      <c r="C18" s="103" t="s">
        <v>14</v>
      </c>
      <c r="D18" s="104" t="s">
        <v>0</v>
      </c>
    </row>
    <row r="19" spans="2:8" x14ac:dyDescent="0.3">
      <c r="B19" s="14">
        <v>1</v>
      </c>
      <c r="C19" s="15">
        <v>-8.5832246849196683E-3</v>
      </c>
      <c r="D19" s="16">
        <v>-7.1207685734266304E-3</v>
      </c>
    </row>
    <row r="20" spans="2:8" x14ac:dyDescent="0.3">
      <c r="B20" s="14">
        <v>2</v>
      </c>
      <c r="C20" s="17">
        <v>2.8979812367994667E-3</v>
      </c>
      <c r="D20" s="18">
        <v>-7.1207685734266304E-3</v>
      </c>
    </row>
    <row r="21" spans="2:8" x14ac:dyDescent="0.3">
      <c r="B21" s="14">
        <v>3</v>
      </c>
      <c r="C21" s="15">
        <v>-8.5357846355876236E-3</v>
      </c>
      <c r="D21" s="19">
        <v>-7.1207685734266304E-3</v>
      </c>
    </row>
    <row r="22" spans="2:8" x14ac:dyDescent="0.3">
      <c r="B22" s="20">
        <v>4</v>
      </c>
      <c r="C22" s="21">
        <v>1.8749322640078076E-2</v>
      </c>
      <c r="D22" s="19">
        <v>-7.1207685734266304E-3</v>
      </c>
      <c r="H22" s="23"/>
    </row>
    <row r="23" spans="2:8" x14ac:dyDescent="0.3">
      <c r="B23" s="14">
        <v>5</v>
      </c>
      <c r="C23" s="15"/>
      <c r="D23" s="19">
        <v>-7.1207685734266304E-3</v>
      </c>
      <c r="F23" s="24"/>
      <c r="G23" s="25"/>
      <c r="H23" s="23"/>
    </row>
    <row r="24" spans="2:8" x14ac:dyDescent="0.3">
      <c r="B24" s="14">
        <v>6</v>
      </c>
      <c r="C24" s="15">
        <v>1.5691791569719823E-3</v>
      </c>
      <c r="D24" s="19">
        <v>-7.1207685734266304E-3</v>
      </c>
      <c r="F24" s="12"/>
      <c r="H24" s="23"/>
    </row>
    <row r="25" spans="2:8" x14ac:dyDescent="0.3">
      <c r="B25" s="20">
        <v>7</v>
      </c>
      <c r="C25" s="15">
        <v>-3.5225048923679006E-3</v>
      </c>
      <c r="D25" s="19">
        <v>-7.1207685734266304E-3</v>
      </c>
      <c r="F25" s="12"/>
    </row>
    <row r="26" spans="2:8" x14ac:dyDescent="0.3">
      <c r="B26" s="20">
        <v>7</v>
      </c>
      <c r="C26" s="15">
        <v>-1.4748942630951084E-2</v>
      </c>
      <c r="D26" s="19">
        <v>-7.1207685734266304E-3</v>
      </c>
    </row>
    <row r="27" spans="2:8" x14ac:dyDescent="0.3">
      <c r="B27" s="14">
        <v>8</v>
      </c>
      <c r="C27" s="15">
        <v>-1.7043202536662812E-2</v>
      </c>
      <c r="D27" s="19">
        <v>-7.1207685734266304E-3</v>
      </c>
    </row>
    <row r="28" spans="2:8" x14ac:dyDescent="0.3">
      <c r="B28" s="14">
        <v>9</v>
      </c>
      <c r="C28" s="15">
        <v>-1.7672181041677563E-3</v>
      </c>
      <c r="D28" s="19">
        <v>-7.1207685734266304E-3</v>
      </c>
    </row>
    <row r="29" spans="2:8" x14ac:dyDescent="0.3">
      <c r="B29" s="14">
        <v>10</v>
      </c>
      <c r="C29" s="15">
        <v>-1.6303753145858354E-2</v>
      </c>
      <c r="D29" s="19">
        <v>-7.1207685734266304E-3</v>
      </c>
    </row>
    <row r="30" spans="2:8" x14ac:dyDescent="0.3">
      <c r="B30" s="14">
        <v>11</v>
      </c>
      <c r="C30" s="15"/>
      <c r="D30" s="19">
        <v>-7.1207685734266304E-3</v>
      </c>
    </row>
    <row r="31" spans="2:8" x14ac:dyDescent="0.3">
      <c r="B31" s="14">
        <v>12</v>
      </c>
      <c r="C31" s="15">
        <v>-1.5173021389065747E-3</v>
      </c>
      <c r="D31" s="19">
        <v>-7.1207685734266304E-3</v>
      </c>
    </row>
    <row r="32" spans="2:8" x14ac:dyDescent="0.3">
      <c r="B32" s="14">
        <v>13</v>
      </c>
      <c r="C32" s="15"/>
      <c r="D32" s="19">
        <v>-7.1207685734266304E-3</v>
      </c>
      <c r="E32" s="12"/>
    </row>
    <row r="33" spans="2:4" x14ac:dyDescent="0.3">
      <c r="B33" s="14">
        <v>14</v>
      </c>
      <c r="C33" s="15">
        <v>-5.5716200014104813E-3</v>
      </c>
      <c r="D33" s="19">
        <v>-7.1207685734266304E-3</v>
      </c>
    </row>
    <row r="34" spans="2:4" x14ac:dyDescent="0.3">
      <c r="B34" s="20">
        <v>15</v>
      </c>
      <c r="C34" s="21">
        <v>-8.5050912489546923E-2</v>
      </c>
      <c r="D34" s="19">
        <v>-7.1207685734266304E-3</v>
      </c>
    </row>
    <row r="35" spans="2:4" x14ac:dyDescent="0.3">
      <c r="B35" s="20">
        <v>16</v>
      </c>
      <c r="C35" s="21">
        <v>-6.4711830131445963E-2</v>
      </c>
      <c r="D35" s="19">
        <v>-7.1207685734266304E-3</v>
      </c>
    </row>
    <row r="36" spans="2:4" x14ac:dyDescent="0.3">
      <c r="B36" s="14">
        <v>17</v>
      </c>
      <c r="C36" s="15">
        <v>-2.7100271002710027E-3</v>
      </c>
      <c r="D36" s="19">
        <v>-7.1207685734266304E-3</v>
      </c>
    </row>
    <row r="37" spans="2:4" x14ac:dyDescent="0.3">
      <c r="B37" s="14">
        <v>18</v>
      </c>
      <c r="C37" s="15">
        <v>-2.9014224046422519E-3</v>
      </c>
      <c r="D37" s="19">
        <v>-7.1207685734266304E-3</v>
      </c>
    </row>
    <row r="38" spans="2:4" x14ac:dyDescent="0.3">
      <c r="B38" s="14">
        <v>19</v>
      </c>
      <c r="C38" s="15">
        <v>-1.86992313143979E-2</v>
      </c>
      <c r="D38" s="19">
        <v>-7.1207685734266304E-3</v>
      </c>
    </row>
    <row r="39" spans="2:4" x14ac:dyDescent="0.3">
      <c r="B39" s="14">
        <v>20</v>
      </c>
      <c r="C39" s="15">
        <v>-1.8457932516236151E-2</v>
      </c>
      <c r="D39" s="19">
        <v>-7.1207685734266304E-3</v>
      </c>
    </row>
    <row r="40" spans="2:4" x14ac:dyDescent="0.3">
      <c r="B40" s="20">
        <v>21</v>
      </c>
      <c r="C40" s="21">
        <v>-0.99900239269495583</v>
      </c>
      <c r="D40" s="19">
        <v>-7.1207685734266304E-3</v>
      </c>
    </row>
    <row r="41" spans="2:4" ht="19.5" thickBot="1" x14ac:dyDescent="0.35">
      <c r="B41" s="26">
        <v>22</v>
      </c>
      <c r="C41" s="27">
        <v>1.9627085377820278E-3</v>
      </c>
      <c r="D41" s="28">
        <v>-7.1207685734266304E-3</v>
      </c>
    </row>
  </sheetData>
  <sheetProtection password="DC07" sheet="1" objects="1" scenarios="1" selectLockedCells="1" selectUnlockedCells="1"/>
  <mergeCells count="3">
    <mergeCell ref="F14:H14"/>
    <mergeCell ref="F16:H16"/>
    <mergeCell ref="B3:D3"/>
  </mergeCells>
  <conditionalFormatting sqref="G12:O12 Q12:AA12">
    <cfRule type="cellIs" dxfId="1" priority="1" operator="lessThan">
      <formula>-0.1</formula>
    </cfRule>
    <cfRule type="cellIs" dxfId="0" priority="2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&amp;CDefinitieve rapportering LABS 2012 - v1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53"/>
  <sheetViews>
    <sheetView zoomScale="70" zoomScaleNormal="70" workbookViewId="0">
      <selection activeCell="D44" sqref="D44"/>
    </sheetView>
  </sheetViews>
  <sheetFormatPr defaultColWidth="15.28515625" defaultRowHeight="18.75" x14ac:dyDescent="0.3"/>
  <cols>
    <col min="1" max="1" width="15.28515625" style="42"/>
    <col min="2" max="2" width="18.28515625" style="42" bestFit="1" customWidth="1"/>
    <col min="3" max="3" width="11.140625" style="42" bestFit="1" customWidth="1"/>
    <col min="4" max="4" width="14.5703125" style="42" bestFit="1" customWidth="1"/>
    <col min="5" max="5" width="2" style="42" bestFit="1" customWidth="1"/>
    <col min="6" max="8" width="15.28515625" style="42"/>
    <col min="9" max="9" width="7.140625" style="42" bestFit="1" customWidth="1"/>
    <col min="10" max="16384" width="15.28515625" style="42"/>
  </cols>
  <sheetData>
    <row r="1" spans="2:31" ht="13.5" customHeight="1" x14ac:dyDescent="0.3"/>
    <row r="3" spans="2:31" ht="31.5" x14ac:dyDescent="0.5">
      <c r="B3" s="111" t="s">
        <v>3</v>
      </c>
    </row>
    <row r="5" spans="2:31" ht="19.5" thickBot="1" x14ac:dyDescent="0.35"/>
    <row r="6" spans="2:31" x14ac:dyDescent="0.3">
      <c r="B6" s="43" t="s">
        <v>0</v>
      </c>
      <c r="C6" s="88">
        <v>-0.1008000000000024</v>
      </c>
    </row>
    <row r="7" spans="2:31" x14ac:dyDescent="0.3">
      <c r="B7" s="45" t="s">
        <v>17</v>
      </c>
      <c r="C7" s="99">
        <v>0.78371595284059281</v>
      </c>
    </row>
    <row r="8" spans="2:31" ht="19.5" thickBot="1" x14ac:dyDescent="0.35">
      <c r="B8" s="46" t="s">
        <v>18</v>
      </c>
      <c r="C8" s="47">
        <v>20</v>
      </c>
    </row>
    <row r="12" spans="2:31" ht="13.5" customHeight="1" x14ac:dyDescent="0.3">
      <c r="B12" s="48"/>
    </row>
    <row r="13" spans="2:31" x14ac:dyDescent="0.3">
      <c r="B13" s="48"/>
      <c r="E13" s="42" t="s">
        <v>1</v>
      </c>
      <c r="I13" s="58"/>
      <c r="J13" s="58"/>
    </row>
    <row r="14" spans="2:31" x14ac:dyDescent="0.3">
      <c r="F14" s="114" t="s">
        <v>19</v>
      </c>
      <c r="G14" s="114"/>
      <c r="H14" s="114"/>
      <c r="I14" s="89">
        <v>4.1619047619044683E-2</v>
      </c>
      <c r="J14" s="58"/>
    </row>
    <row r="15" spans="2:31" x14ac:dyDescent="0.3">
      <c r="B15" s="51"/>
      <c r="F15" s="112"/>
      <c r="G15" s="112"/>
      <c r="H15" s="112"/>
      <c r="I15" s="89"/>
      <c r="J15" s="58"/>
    </row>
    <row r="16" spans="2:31" x14ac:dyDescent="0.3">
      <c r="F16" s="115" t="s">
        <v>20</v>
      </c>
      <c r="G16" s="115"/>
      <c r="H16" s="115"/>
      <c r="I16" s="89">
        <v>-0.1008000000000024</v>
      </c>
      <c r="J16" s="58"/>
      <c r="AE16" s="49"/>
    </row>
    <row r="17" spans="2:7" ht="19.5" thickBot="1" x14ac:dyDescent="0.35"/>
    <row r="18" spans="2:7" x14ac:dyDescent="0.3">
      <c r="B18" s="105" t="s">
        <v>15</v>
      </c>
      <c r="C18" s="106" t="s">
        <v>14</v>
      </c>
      <c r="D18" s="107" t="s">
        <v>0</v>
      </c>
      <c r="E18" s="58"/>
    </row>
    <row r="19" spans="2:7" x14ac:dyDescent="0.3">
      <c r="B19" s="56">
        <v>1</v>
      </c>
      <c r="C19" s="90">
        <v>0.74000000000000909</v>
      </c>
      <c r="D19" s="91">
        <v>-0.1008000000000024</v>
      </c>
    </row>
    <row r="20" spans="2:7" x14ac:dyDescent="0.3">
      <c r="B20" s="56">
        <v>2</v>
      </c>
      <c r="C20" s="92">
        <v>0.4299999999999784</v>
      </c>
      <c r="D20" s="91">
        <v>-0.1008000000000024</v>
      </c>
    </row>
    <row r="21" spans="2:7" x14ac:dyDescent="0.3">
      <c r="B21" s="53">
        <v>3</v>
      </c>
      <c r="C21" s="100">
        <v>2.8899999999999864</v>
      </c>
      <c r="D21" s="91">
        <v>-0.1008000000000024</v>
      </c>
    </row>
    <row r="22" spans="2:7" x14ac:dyDescent="0.3">
      <c r="B22" s="56">
        <v>4</v>
      </c>
      <c r="C22" s="90">
        <v>-9.0000000000003411E-2</v>
      </c>
      <c r="D22" s="91">
        <v>-0.1008000000000024</v>
      </c>
    </row>
    <row r="23" spans="2:7" x14ac:dyDescent="0.3">
      <c r="B23" s="56">
        <v>5</v>
      </c>
      <c r="C23" s="93">
        <v>-1.3499999999999943</v>
      </c>
      <c r="D23" s="91">
        <v>-0.1008000000000024</v>
      </c>
      <c r="F23" s="24"/>
      <c r="G23" s="58"/>
    </row>
    <row r="24" spans="2:7" x14ac:dyDescent="0.3">
      <c r="B24" s="56">
        <v>6</v>
      </c>
      <c r="C24" s="90">
        <v>1.3599999999999852</v>
      </c>
      <c r="D24" s="91">
        <v>-0.1008000000000024</v>
      </c>
    </row>
    <row r="25" spans="2:7" x14ac:dyDescent="0.3">
      <c r="B25" s="56">
        <v>7</v>
      </c>
      <c r="C25" s="90">
        <v>0.34999999999999432</v>
      </c>
      <c r="D25" s="91">
        <v>-0.1008000000000024</v>
      </c>
    </row>
    <row r="26" spans="2:7" x14ac:dyDescent="0.3">
      <c r="B26" s="56">
        <v>8</v>
      </c>
      <c r="C26" s="90">
        <v>-7.00000000000216E-2</v>
      </c>
      <c r="D26" s="91">
        <v>-0.1008000000000024</v>
      </c>
    </row>
    <row r="27" spans="2:7" x14ac:dyDescent="0.3">
      <c r="B27" s="56">
        <v>9</v>
      </c>
      <c r="C27" s="90">
        <v>1.0000000000019327E-2</v>
      </c>
      <c r="D27" s="91">
        <v>-0.1008000000000024</v>
      </c>
    </row>
    <row r="28" spans="2:7" x14ac:dyDescent="0.3">
      <c r="B28" s="56">
        <v>10</v>
      </c>
      <c r="C28" s="90">
        <v>0.5</v>
      </c>
      <c r="D28" s="91">
        <v>-0.1008000000000024</v>
      </c>
    </row>
    <row r="29" spans="2:7" x14ac:dyDescent="0.3">
      <c r="B29" s="56">
        <v>11</v>
      </c>
      <c r="C29" s="90">
        <v>9.9999999999909051E-3</v>
      </c>
      <c r="D29" s="91">
        <v>-0.1008000000000024</v>
      </c>
    </row>
    <row r="30" spans="2:7" x14ac:dyDescent="0.3">
      <c r="B30" s="56">
        <v>12</v>
      </c>
      <c r="C30" s="90">
        <v>-3.0000000000001137E-2</v>
      </c>
      <c r="D30" s="91">
        <v>-0.1008000000000024</v>
      </c>
    </row>
    <row r="31" spans="2:7" x14ac:dyDescent="0.3">
      <c r="B31" s="56">
        <v>13</v>
      </c>
      <c r="C31" s="90"/>
      <c r="D31" s="91">
        <v>-0.1008000000000024</v>
      </c>
    </row>
    <row r="32" spans="2:7" x14ac:dyDescent="0.3">
      <c r="B32" s="56">
        <v>14</v>
      </c>
      <c r="C32" s="90">
        <v>-1.0900000000000034</v>
      </c>
      <c r="D32" s="91">
        <v>-0.1008000000000024</v>
      </c>
    </row>
    <row r="33" spans="2:5" x14ac:dyDescent="0.3">
      <c r="B33" s="56">
        <v>15</v>
      </c>
      <c r="C33" s="90">
        <v>0.80000000000001137</v>
      </c>
      <c r="D33" s="91">
        <v>-0.1008000000000024</v>
      </c>
    </row>
    <row r="34" spans="2:5" x14ac:dyDescent="0.3">
      <c r="B34" s="56">
        <v>16</v>
      </c>
      <c r="C34" s="90">
        <v>-0.51999999999998181</v>
      </c>
      <c r="D34" s="91">
        <v>-0.1008000000000024</v>
      </c>
    </row>
    <row r="35" spans="2:5" x14ac:dyDescent="0.3">
      <c r="B35" s="56">
        <v>17</v>
      </c>
      <c r="C35" s="90">
        <v>-0.96000000000000796</v>
      </c>
      <c r="D35" s="91">
        <v>-0.1008000000000024</v>
      </c>
    </row>
    <row r="36" spans="2:5" x14ac:dyDescent="0.3">
      <c r="B36" s="56">
        <v>18</v>
      </c>
      <c r="C36" s="90">
        <v>0.22999999999998977</v>
      </c>
      <c r="D36" s="91">
        <v>-0.1008000000000024</v>
      </c>
    </row>
    <row r="37" spans="2:5" x14ac:dyDescent="0.3">
      <c r="B37" s="56">
        <v>19</v>
      </c>
      <c r="C37" s="90">
        <v>-1.6299999999999955</v>
      </c>
      <c r="D37" s="91">
        <v>-0.1008000000000024</v>
      </c>
    </row>
    <row r="38" spans="2:5" x14ac:dyDescent="0.3">
      <c r="B38" s="56">
        <v>20</v>
      </c>
      <c r="C38" s="90">
        <v>0.53999999999999204</v>
      </c>
      <c r="D38" s="91">
        <v>-0.1008000000000024</v>
      </c>
    </row>
    <row r="39" spans="2:5" x14ac:dyDescent="0.3">
      <c r="B39" s="56">
        <v>21</v>
      </c>
      <c r="C39" s="90">
        <v>-1</v>
      </c>
      <c r="D39" s="91">
        <v>-0.1008000000000024</v>
      </c>
    </row>
    <row r="40" spans="2:5" ht="19.5" thickBot="1" x14ac:dyDescent="0.35">
      <c r="B40" s="64">
        <v>22</v>
      </c>
      <c r="C40" s="94">
        <v>-0.24600000000000932</v>
      </c>
      <c r="D40" s="95">
        <v>-0.1008000000000024</v>
      </c>
    </row>
    <row r="41" spans="2:5" x14ac:dyDescent="0.3">
      <c r="B41" s="58"/>
    </row>
    <row r="42" spans="2:5" x14ac:dyDescent="0.3">
      <c r="C42" s="66"/>
    </row>
    <row r="43" spans="2:5" x14ac:dyDescent="0.3">
      <c r="C43" s="67"/>
    </row>
    <row r="44" spans="2:5" x14ac:dyDescent="0.3">
      <c r="C44" s="66"/>
    </row>
    <row r="45" spans="2:5" x14ac:dyDescent="0.3">
      <c r="C45" s="68"/>
    </row>
    <row r="46" spans="2:5" x14ac:dyDescent="0.3">
      <c r="C46" s="68"/>
    </row>
    <row r="47" spans="2:5" x14ac:dyDescent="0.3">
      <c r="C47" s="66"/>
      <c r="E47" s="69"/>
    </row>
    <row r="48" spans="2:5" x14ac:dyDescent="0.3">
      <c r="C48" s="66"/>
    </row>
    <row r="49" spans="2:3" x14ac:dyDescent="0.3">
      <c r="B49" s="70"/>
      <c r="C49" s="66"/>
    </row>
    <row r="50" spans="2:3" x14ac:dyDescent="0.3">
      <c r="C50" s="66"/>
    </row>
    <row r="51" spans="2:3" x14ac:dyDescent="0.3">
      <c r="B51" s="70"/>
      <c r="C51" s="71"/>
    </row>
    <row r="52" spans="2:3" x14ac:dyDescent="0.3">
      <c r="C52" s="71"/>
    </row>
    <row r="53" spans="2:3" x14ac:dyDescent="0.3">
      <c r="B53" s="70"/>
      <c r="C53" s="71"/>
    </row>
  </sheetData>
  <sheetProtection password="DC07" sheet="1" objects="1" scenarios="1" selectLockedCells="1" selectUnlockedCells="1"/>
  <mergeCells count="2">
    <mergeCell ref="F14:H14"/>
    <mergeCell ref="F16:H16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&amp;CDefinitieve rapportering LABS 2012 - v1</oddHeader>
  </headerFooter>
  <rowBreaks count="1" manualBreakCount="1">
    <brk id="4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E40"/>
  <sheetViews>
    <sheetView zoomScale="70" zoomScaleNormal="70" workbookViewId="0">
      <selection activeCell="K44" sqref="K44"/>
    </sheetView>
  </sheetViews>
  <sheetFormatPr defaultColWidth="15.28515625" defaultRowHeight="18.75" x14ac:dyDescent="0.3"/>
  <cols>
    <col min="1" max="1" width="15.28515625" style="42"/>
    <col min="2" max="2" width="18.28515625" style="42" bestFit="1" customWidth="1"/>
    <col min="3" max="3" width="11.140625" style="42" bestFit="1" customWidth="1"/>
    <col min="4" max="4" width="14.5703125" style="42" bestFit="1" customWidth="1"/>
    <col min="5" max="5" width="2" style="42" bestFit="1" customWidth="1"/>
    <col min="6" max="8" width="15.28515625" style="42"/>
    <col min="9" max="9" width="9.140625" style="42" bestFit="1" customWidth="1"/>
    <col min="10" max="16384" width="15.28515625" style="42"/>
  </cols>
  <sheetData>
    <row r="1" spans="2:31" ht="13.5" customHeight="1" x14ac:dyDescent="0.3"/>
    <row r="3" spans="2:31" ht="31.5" x14ac:dyDescent="0.5">
      <c r="B3" s="111" t="s">
        <v>4</v>
      </c>
    </row>
    <row r="5" spans="2:31" ht="19.5" thickBot="1" x14ac:dyDescent="0.35"/>
    <row r="6" spans="2:31" x14ac:dyDescent="0.3">
      <c r="B6" s="43" t="s">
        <v>0</v>
      </c>
      <c r="C6" s="44">
        <v>-3.697507547141194E-2</v>
      </c>
    </row>
    <row r="7" spans="2:31" x14ac:dyDescent="0.3">
      <c r="B7" s="45" t="s">
        <v>17</v>
      </c>
      <c r="C7" s="99">
        <v>6.1347332081219022E-2</v>
      </c>
    </row>
    <row r="8" spans="2:31" ht="19.5" thickBot="1" x14ac:dyDescent="0.35">
      <c r="B8" s="46" t="s">
        <v>18</v>
      </c>
      <c r="C8" s="47">
        <v>20</v>
      </c>
    </row>
    <row r="12" spans="2:31" ht="13.5" customHeight="1" x14ac:dyDescent="0.3">
      <c r="B12" s="48"/>
    </row>
    <row r="13" spans="2:31" x14ac:dyDescent="0.3">
      <c r="B13" s="48"/>
      <c r="E13" s="42" t="s">
        <v>1</v>
      </c>
    </row>
    <row r="14" spans="2:31" x14ac:dyDescent="0.3">
      <c r="F14" s="114" t="s">
        <v>19</v>
      </c>
      <c r="G14" s="114"/>
      <c r="H14" s="114"/>
      <c r="I14" s="50">
        <v>-1.7135893329403601E-2</v>
      </c>
    </row>
    <row r="15" spans="2:31" x14ac:dyDescent="0.3">
      <c r="B15" s="51"/>
      <c r="F15" s="112"/>
      <c r="G15" s="112"/>
      <c r="H15" s="112"/>
    </row>
    <row r="16" spans="2:31" x14ac:dyDescent="0.3">
      <c r="F16" s="115" t="s">
        <v>20</v>
      </c>
      <c r="G16" s="115"/>
      <c r="H16" s="115"/>
      <c r="I16" s="8">
        <v>-3.697507547141194E-2</v>
      </c>
      <c r="AE16" s="49"/>
    </row>
    <row r="17" spans="2:8" ht="19.5" thickBot="1" x14ac:dyDescent="0.35"/>
    <row r="18" spans="2:8" x14ac:dyDescent="0.3">
      <c r="B18" s="105" t="s">
        <v>15</v>
      </c>
      <c r="C18" s="106" t="s">
        <v>14</v>
      </c>
      <c r="D18" s="107" t="s">
        <v>0</v>
      </c>
    </row>
    <row r="19" spans="2:8" x14ac:dyDescent="0.3">
      <c r="B19" s="56">
        <v>1</v>
      </c>
      <c r="C19" s="15">
        <v>-1.1741682974559783E-2</v>
      </c>
      <c r="D19" s="55">
        <v>-3.697507547141194E-2</v>
      </c>
    </row>
    <row r="20" spans="2:8" x14ac:dyDescent="0.3">
      <c r="B20" s="56">
        <v>2</v>
      </c>
      <c r="C20" s="15">
        <v>1.7612524461839502E-2</v>
      </c>
      <c r="D20" s="55">
        <v>-3.697507547141194E-2</v>
      </c>
    </row>
    <row r="21" spans="2:8" x14ac:dyDescent="0.3">
      <c r="B21" s="56">
        <v>3</v>
      </c>
      <c r="C21" s="15">
        <v>-2.1526418786692821E-2</v>
      </c>
      <c r="D21" s="55">
        <v>-3.697507547141194E-2</v>
      </c>
    </row>
    <row r="22" spans="2:8" x14ac:dyDescent="0.3">
      <c r="B22" s="56">
        <v>4</v>
      </c>
      <c r="C22" s="76">
        <v>-2.1526418786692821E-2</v>
      </c>
      <c r="D22" s="55">
        <v>-3.697507547141194E-2</v>
      </c>
      <c r="F22" s="86"/>
      <c r="G22" s="87"/>
    </row>
    <row r="23" spans="2:8" x14ac:dyDescent="0.3">
      <c r="B23" s="56">
        <v>5</v>
      </c>
      <c r="C23" s="15">
        <v>-8.8160469667318955E-2</v>
      </c>
      <c r="D23" s="55">
        <v>-3.697507547141194E-2</v>
      </c>
      <c r="F23" s="24"/>
      <c r="G23" s="58"/>
      <c r="H23" s="57"/>
    </row>
    <row r="24" spans="2:8" x14ac:dyDescent="0.3">
      <c r="B24" s="56">
        <v>6</v>
      </c>
      <c r="C24" s="15">
        <v>-3.2289628180039144E-2</v>
      </c>
      <c r="D24" s="55">
        <v>-3.697507547141194E-2</v>
      </c>
      <c r="F24" s="8"/>
      <c r="H24" s="57"/>
    </row>
    <row r="25" spans="2:8" x14ac:dyDescent="0.3">
      <c r="B25" s="56">
        <v>7</v>
      </c>
      <c r="C25" s="15">
        <v>-3.7181996086105749E-2</v>
      </c>
      <c r="D25" s="55">
        <v>-3.697507547141194E-2</v>
      </c>
      <c r="H25" s="57"/>
    </row>
    <row r="26" spans="2:8" x14ac:dyDescent="0.3">
      <c r="B26" s="56">
        <v>8</v>
      </c>
      <c r="C26" s="15">
        <v>8.8062622309197508E-3</v>
      </c>
      <c r="D26" s="55">
        <v>-3.697507547141194E-2</v>
      </c>
    </row>
    <row r="27" spans="2:8" x14ac:dyDescent="0.3">
      <c r="B27" s="56">
        <v>9</v>
      </c>
      <c r="C27" s="15">
        <v>-1.9569471624267466E-3</v>
      </c>
      <c r="D27" s="55">
        <v>-3.697507547141194E-2</v>
      </c>
    </row>
    <row r="28" spans="2:8" x14ac:dyDescent="0.3">
      <c r="B28" s="56">
        <v>10</v>
      </c>
      <c r="C28" s="15">
        <v>-6.0077519379845054E-2</v>
      </c>
      <c r="D28" s="55">
        <v>-3.697507547141194E-2</v>
      </c>
    </row>
    <row r="29" spans="2:8" x14ac:dyDescent="0.3">
      <c r="B29" s="56">
        <v>11</v>
      </c>
      <c r="C29" s="15">
        <v>-4.0117416829745609E-2</v>
      </c>
      <c r="D29" s="55">
        <v>-3.697507547141194E-2</v>
      </c>
    </row>
    <row r="30" spans="2:8" x14ac:dyDescent="0.3">
      <c r="B30" s="56">
        <v>12</v>
      </c>
      <c r="C30" s="15">
        <v>2.7131782945736371E-2</v>
      </c>
      <c r="D30" s="55">
        <v>-3.697507547141194E-2</v>
      </c>
    </row>
    <row r="31" spans="2:8" x14ac:dyDescent="0.3">
      <c r="B31" s="56">
        <v>13</v>
      </c>
      <c r="C31" s="15"/>
      <c r="D31" s="55">
        <v>-3.697507547141194E-2</v>
      </c>
      <c r="E31" s="8"/>
    </row>
    <row r="32" spans="2:8" x14ac:dyDescent="0.3">
      <c r="B32" s="56">
        <v>14</v>
      </c>
      <c r="C32" s="15">
        <v>-0.11937377690802353</v>
      </c>
      <c r="D32" s="55">
        <v>-3.697507547141194E-2</v>
      </c>
    </row>
    <row r="33" spans="2:7" x14ac:dyDescent="0.3">
      <c r="B33" s="53">
        <v>15</v>
      </c>
      <c r="C33" s="60">
        <v>0.37964774951076308</v>
      </c>
      <c r="D33" s="55">
        <v>-3.697507547141194E-2</v>
      </c>
    </row>
    <row r="34" spans="2:7" x14ac:dyDescent="0.3">
      <c r="B34" s="56">
        <v>16</v>
      </c>
      <c r="C34" s="15">
        <v>9.7847358121330372E-3</v>
      </c>
      <c r="D34" s="55">
        <v>-3.697507547141194E-2</v>
      </c>
    </row>
    <row r="35" spans="2:7" x14ac:dyDescent="0.3">
      <c r="B35" s="56">
        <v>17</v>
      </c>
      <c r="C35" s="15">
        <v>-0.18786692759295498</v>
      </c>
      <c r="D35" s="55">
        <v>-3.697507547141194E-2</v>
      </c>
    </row>
    <row r="36" spans="2:7" x14ac:dyDescent="0.3">
      <c r="B36" s="56">
        <v>18</v>
      </c>
      <c r="C36" s="15">
        <v>9.5890410958903965E-2</v>
      </c>
      <c r="D36" s="55">
        <v>-3.697507547141194E-2</v>
      </c>
    </row>
    <row r="37" spans="2:7" x14ac:dyDescent="0.3">
      <c r="B37" s="56">
        <v>19</v>
      </c>
      <c r="C37" s="15">
        <v>-0.1046966731898239</v>
      </c>
      <c r="D37" s="55">
        <v>-3.697507547141194E-2</v>
      </c>
    </row>
    <row r="38" spans="2:7" x14ac:dyDescent="0.3">
      <c r="B38" s="56">
        <v>20</v>
      </c>
      <c r="C38" s="15">
        <v>-3.6203522504892463E-2</v>
      </c>
      <c r="D38" s="55">
        <v>-3.697507547141194E-2</v>
      </c>
    </row>
    <row r="39" spans="2:7" x14ac:dyDescent="0.3">
      <c r="B39" s="56">
        <v>21</v>
      </c>
      <c r="C39" s="15">
        <v>-8.9041095890410968E-2</v>
      </c>
      <c r="D39" s="55">
        <v>-3.697507547141194E-2</v>
      </c>
    </row>
    <row r="40" spans="2:7" ht="19.5" thickBot="1" x14ac:dyDescent="0.35">
      <c r="B40" s="64">
        <v>22</v>
      </c>
      <c r="C40" s="32">
        <v>-4.6966731898238787E-2</v>
      </c>
      <c r="D40" s="72">
        <v>-3.697507547141194E-2</v>
      </c>
      <c r="F40" s="58"/>
      <c r="G40" s="58"/>
    </row>
  </sheetData>
  <sheetProtection password="DC07" sheet="1" objects="1" scenarios="1" selectLockedCells="1" selectUnlockedCells="1"/>
  <mergeCells count="2">
    <mergeCell ref="F14:H14"/>
    <mergeCell ref="F16:H16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&amp;CDefinitieve rapportering LABS 2012 - v1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I45"/>
  <sheetViews>
    <sheetView zoomScale="70" zoomScaleNormal="70" workbookViewId="0">
      <selection activeCell="K44" sqref="K44"/>
    </sheetView>
  </sheetViews>
  <sheetFormatPr defaultColWidth="15.28515625" defaultRowHeight="18.75" x14ac:dyDescent="0.3"/>
  <cols>
    <col min="1" max="1" width="15.28515625" style="42"/>
    <col min="2" max="2" width="18.28515625" style="42" bestFit="1" customWidth="1"/>
    <col min="3" max="3" width="11.140625" style="42" bestFit="1" customWidth="1"/>
    <col min="4" max="4" width="14.5703125" style="42" bestFit="1" customWidth="1"/>
    <col min="5" max="5" width="2" style="42" bestFit="1" customWidth="1"/>
    <col min="6" max="8" width="15.28515625" style="42"/>
    <col min="9" max="9" width="9.140625" style="42" bestFit="1" customWidth="1"/>
    <col min="10" max="16384" width="15.28515625" style="42"/>
  </cols>
  <sheetData>
    <row r="1" spans="2:35" ht="13.5" customHeight="1" x14ac:dyDescent="0.3"/>
    <row r="3" spans="2:35" ht="31.5" x14ac:dyDescent="0.5">
      <c r="B3" s="116" t="s">
        <v>6</v>
      </c>
      <c r="C3" s="117"/>
    </row>
    <row r="5" spans="2:35" ht="19.5" thickBot="1" x14ac:dyDescent="0.35"/>
    <row r="6" spans="2:35" x14ac:dyDescent="0.3">
      <c r="B6" s="43" t="s">
        <v>0</v>
      </c>
      <c r="C6" s="44">
        <v>1.3813112338667473E-2</v>
      </c>
    </row>
    <row r="7" spans="2:35" x14ac:dyDescent="0.3">
      <c r="B7" s="45" t="s">
        <v>17</v>
      </c>
      <c r="C7" s="99">
        <v>2.5723299534677235E-2</v>
      </c>
    </row>
    <row r="8" spans="2:35" ht="19.5" thickBot="1" x14ac:dyDescent="0.35">
      <c r="B8" s="46" t="s">
        <v>18</v>
      </c>
      <c r="C8" s="47">
        <v>19</v>
      </c>
    </row>
    <row r="12" spans="2:35" ht="13.5" customHeight="1" x14ac:dyDescent="0.3">
      <c r="B12" s="48"/>
      <c r="E12" s="58"/>
      <c r="F12" s="58"/>
      <c r="G12" s="58"/>
      <c r="J12" s="58"/>
      <c r="K12" s="58"/>
      <c r="L12" s="58"/>
      <c r="M12" s="80"/>
      <c r="P12" s="58"/>
      <c r="Q12" s="58"/>
      <c r="R12" s="81"/>
      <c r="S12" s="58"/>
      <c r="W12" s="58"/>
      <c r="Z12" s="58"/>
      <c r="AA12" s="58"/>
      <c r="AB12" s="58"/>
      <c r="AD12" s="58"/>
      <c r="AE12" s="50"/>
      <c r="AH12" s="49"/>
      <c r="AI12" s="49"/>
    </row>
    <row r="13" spans="2:35" x14ac:dyDescent="0.3">
      <c r="B13" s="48"/>
      <c r="E13" s="42" t="s">
        <v>1</v>
      </c>
    </row>
    <row r="14" spans="2:35" x14ac:dyDescent="0.3">
      <c r="F14" s="114" t="s">
        <v>19</v>
      </c>
      <c r="G14" s="114"/>
      <c r="H14" s="114"/>
      <c r="I14" s="50">
        <v>-3.3852435203607254E-3</v>
      </c>
    </row>
    <row r="15" spans="2:35" x14ac:dyDescent="0.3">
      <c r="B15" s="51"/>
      <c r="F15" s="112"/>
      <c r="G15" s="112"/>
      <c r="H15" s="112"/>
    </row>
    <row r="16" spans="2:35" x14ac:dyDescent="0.3">
      <c r="F16" s="115" t="s">
        <v>20</v>
      </c>
      <c r="G16" s="115"/>
      <c r="H16" s="115"/>
      <c r="I16" s="8">
        <v>1.3813112338667473E-2</v>
      </c>
      <c r="AG16" s="49"/>
    </row>
    <row r="17" spans="2:8" ht="19.5" thickBot="1" x14ac:dyDescent="0.35"/>
    <row r="18" spans="2:8" x14ac:dyDescent="0.3">
      <c r="B18" s="105" t="s">
        <v>15</v>
      </c>
      <c r="C18" s="106" t="s">
        <v>14</v>
      </c>
      <c r="D18" s="107" t="s">
        <v>0</v>
      </c>
    </row>
    <row r="19" spans="2:8" x14ac:dyDescent="0.3">
      <c r="B19" s="56">
        <v>1</v>
      </c>
      <c r="C19" s="15">
        <v>-4.8576214405360141E-2</v>
      </c>
      <c r="D19" s="55">
        <v>1.3813112338667473E-2</v>
      </c>
    </row>
    <row r="20" spans="2:8" x14ac:dyDescent="0.3">
      <c r="B20" s="56">
        <v>2</v>
      </c>
      <c r="C20" s="15">
        <v>-9.9833610648917825E-3</v>
      </c>
      <c r="D20" s="55">
        <v>1.3813112338667473E-2</v>
      </c>
    </row>
    <row r="21" spans="2:8" x14ac:dyDescent="0.3">
      <c r="B21" s="56">
        <v>3</v>
      </c>
      <c r="C21" s="15">
        <v>3.0303030303030252E-2</v>
      </c>
      <c r="D21" s="55">
        <v>1.3813112338667473E-2</v>
      </c>
    </row>
    <row r="22" spans="2:8" x14ac:dyDescent="0.3">
      <c r="B22" s="56">
        <v>4</v>
      </c>
      <c r="C22" s="15">
        <v>2.0134228187919483E-2</v>
      </c>
      <c r="D22" s="55">
        <v>1.3813112338667473E-2</v>
      </c>
      <c r="F22" s="8"/>
      <c r="H22" s="57"/>
    </row>
    <row r="23" spans="2:8" x14ac:dyDescent="0.3">
      <c r="B23" s="56">
        <v>4</v>
      </c>
      <c r="C23" s="15">
        <v>2.975206611570258E-2</v>
      </c>
      <c r="D23" s="55">
        <v>1.3813112338667473E-2</v>
      </c>
      <c r="F23" s="24"/>
      <c r="G23" s="58"/>
      <c r="H23" s="57"/>
    </row>
    <row r="24" spans="2:8" x14ac:dyDescent="0.3">
      <c r="B24" s="56">
        <v>5</v>
      </c>
      <c r="C24" s="15">
        <v>6.779089376053965E-2</v>
      </c>
      <c r="D24" s="55">
        <v>1.3813112338667473E-2</v>
      </c>
      <c r="F24" s="8"/>
      <c r="H24" s="57"/>
    </row>
    <row r="25" spans="2:8" x14ac:dyDescent="0.3">
      <c r="B25" s="56">
        <v>6</v>
      </c>
      <c r="C25" s="15">
        <v>1.4999999999999977E-2</v>
      </c>
      <c r="D25" s="55">
        <v>1.3813112338667473E-2</v>
      </c>
      <c r="F25" s="8"/>
      <c r="H25" s="57"/>
    </row>
    <row r="26" spans="2:8" x14ac:dyDescent="0.3">
      <c r="B26" s="56">
        <v>7</v>
      </c>
      <c r="C26" s="15">
        <v>-9.724473257698478E-3</v>
      </c>
      <c r="D26" s="55">
        <v>1.3813112338667473E-2</v>
      </c>
    </row>
    <row r="27" spans="2:8" x14ac:dyDescent="0.3">
      <c r="B27" s="56">
        <v>8</v>
      </c>
      <c r="C27" s="15">
        <v>1.3513513513513526E-2</v>
      </c>
      <c r="D27" s="55">
        <v>1.3813112338667473E-2</v>
      </c>
    </row>
    <row r="28" spans="2:8" x14ac:dyDescent="0.3">
      <c r="B28" s="56">
        <v>9</v>
      </c>
      <c r="C28" s="15">
        <v>1.1589403973509981E-2</v>
      </c>
      <c r="D28" s="55">
        <v>1.3813112338667473E-2</v>
      </c>
      <c r="G28" s="8"/>
      <c r="H28" s="84"/>
    </row>
    <row r="29" spans="2:8" x14ac:dyDescent="0.3">
      <c r="B29" s="56">
        <v>9</v>
      </c>
      <c r="C29" s="15">
        <v>1.6556291390728123E-3</v>
      </c>
      <c r="D29" s="55">
        <v>1.3813112338667473E-2</v>
      </c>
      <c r="F29" s="31"/>
      <c r="H29" s="84"/>
    </row>
    <row r="30" spans="2:8" x14ac:dyDescent="0.3">
      <c r="B30" s="56">
        <v>10</v>
      </c>
      <c r="C30" s="39"/>
      <c r="D30" s="55">
        <v>1.3813112338667473E-2</v>
      </c>
      <c r="G30" s="8"/>
    </row>
    <row r="31" spans="2:8" x14ac:dyDescent="0.3">
      <c r="B31" s="56">
        <v>11</v>
      </c>
      <c r="C31" s="15"/>
      <c r="D31" s="55">
        <v>1.3813112338667473E-2</v>
      </c>
    </row>
    <row r="32" spans="2:8" x14ac:dyDescent="0.3">
      <c r="B32" s="56">
        <v>12</v>
      </c>
      <c r="C32" s="15">
        <v>-1.3157894736842117E-2</v>
      </c>
      <c r="D32" s="55">
        <v>1.3813112338667473E-2</v>
      </c>
    </row>
    <row r="33" spans="2:8" x14ac:dyDescent="0.3">
      <c r="B33" s="56">
        <v>13</v>
      </c>
      <c r="C33" s="15"/>
      <c r="D33" s="55">
        <v>1.3813112338667473E-2</v>
      </c>
      <c r="E33" s="8"/>
    </row>
    <row r="34" spans="2:8" x14ac:dyDescent="0.3">
      <c r="B34" s="56">
        <v>14</v>
      </c>
      <c r="C34" s="15">
        <v>1.8965517241379366E-2</v>
      </c>
      <c r="D34" s="55">
        <v>1.3813112338667473E-2</v>
      </c>
    </row>
    <row r="35" spans="2:8" x14ac:dyDescent="0.3">
      <c r="B35" s="56">
        <v>14</v>
      </c>
      <c r="C35" s="15">
        <v>1.8549747048903935E-2</v>
      </c>
      <c r="D35" s="55">
        <v>1.3813112338667473E-2</v>
      </c>
      <c r="F35" s="8"/>
      <c r="H35" s="84"/>
    </row>
    <row r="36" spans="2:8" x14ac:dyDescent="0.3">
      <c r="B36" s="56">
        <v>15</v>
      </c>
      <c r="C36" s="15"/>
      <c r="D36" s="55">
        <v>1.3813112338667473E-2</v>
      </c>
    </row>
    <row r="37" spans="2:8" x14ac:dyDescent="0.3">
      <c r="B37" s="56">
        <v>16</v>
      </c>
      <c r="C37" s="15">
        <v>2.6234567901234556E-2</v>
      </c>
      <c r="D37" s="55">
        <v>1.3813112338667473E-2</v>
      </c>
    </row>
    <row r="38" spans="2:8" x14ac:dyDescent="0.3">
      <c r="B38" s="56">
        <v>16</v>
      </c>
      <c r="C38" s="15">
        <v>2.1702838063439048E-2</v>
      </c>
      <c r="D38" s="55">
        <v>1.3813112338667473E-2</v>
      </c>
    </row>
    <row r="39" spans="2:8" x14ac:dyDescent="0.3">
      <c r="B39" s="53">
        <v>17</v>
      </c>
      <c r="C39" s="60">
        <v>-0.23451327433628316</v>
      </c>
      <c r="D39" s="55">
        <v>1.3813112338667473E-2</v>
      </c>
    </row>
    <row r="40" spans="2:8" x14ac:dyDescent="0.3">
      <c r="B40" s="56">
        <v>18</v>
      </c>
      <c r="C40" s="39">
        <v>5.8823529411764643E-2</v>
      </c>
      <c r="D40" s="55">
        <v>1.3813112338667473E-2</v>
      </c>
      <c r="G40" s="8"/>
    </row>
    <row r="41" spans="2:8" x14ac:dyDescent="0.3">
      <c r="B41" s="53">
        <v>19</v>
      </c>
      <c r="C41" s="60">
        <v>-9.9025974025974073E-2</v>
      </c>
      <c r="D41" s="55">
        <v>1.3813112338667473E-2</v>
      </c>
    </row>
    <row r="42" spans="2:8" x14ac:dyDescent="0.3">
      <c r="B42" s="56">
        <v>20</v>
      </c>
      <c r="C42" s="15">
        <v>-1.6750418760468656E-3</v>
      </c>
      <c r="D42" s="55">
        <v>1.3813112338667473E-2</v>
      </c>
    </row>
    <row r="43" spans="2:8" x14ac:dyDescent="0.3">
      <c r="B43" s="56">
        <v>20</v>
      </c>
      <c r="C43" s="15">
        <v>1.1551155115511599E-2</v>
      </c>
      <c r="D43" s="55">
        <v>1.3813112338667473E-2</v>
      </c>
    </row>
    <row r="44" spans="2:8" x14ac:dyDescent="0.3">
      <c r="B44" s="56">
        <v>21</v>
      </c>
      <c r="C44" s="15"/>
      <c r="D44" s="55">
        <v>1.3813112338667473E-2</v>
      </c>
    </row>
    <row r="45" spans="2:8" ht="19.5" thickBot="1" x14ac:dyDescent="0.35">
      <c r="B45" s="85">
        <v>22</v>
      </c>
      <c r="C45" s="27"/>
      <c r="D45" s="72">
        <v>1.3813112338667473E-2</v>
      </c>
    </row>
  </sheetData>
  <sheetProtection password="DC07" sheet="1" objects="1" scenarios="1" selectLockedCells="1" selectUnlockedCells="1"/>
  <mergeCells count="3">
    <mergeCell ref="F14:H14"/>
    <mergeCell ref="F16:H16"/>
    <mergeCell ref="B3:C3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&amp;CDefinitieve rapportering LABS 2012 - v1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E44"/>
  <sheetViews>
    <sheetView topLeftCell="B1" zoomScale="70" zoomScaleNormal="70" workbookViewId="0">
      <selection activeCell="K44" sqref="K44"/>
    </sheetView>
  </sheetViews>
  <sheetFormatPr defaultColWidth="15.28515625" defaultRowHeight="18.75" x14ac:dyDescent="0.3"/>
  <cols>
    <col min="1" max="1" width="15.28515625" style="42"/>
    <col min="2" max="2" width="18.28515625" style="42" bestFit="1" customWidth="1"/>
    <col min="3" max="3" width="11.140625" style="42" bestFit="1" customWidth="1"/>
    <col min="4" max="4" width="14.5703125" style="42" bestFit="1" customWidth="1"/>
    <col min="5" max="5" width="2" style="42" bestFit="1" customWidth="1"/>
    <col min="6" max="8" width="15.28515625" style="42"/>
    <col min="9" max="9" width="9.140625" style="42" bestFit="1" customWidth="1"/>
    <col min="10" max="16384" width="15.28515625" style="42"/>
  </cols>
  <sheetData>
    <row r="1" spans="2:31" ht="13.5" customHeight="1" x14ac:dyDescent="0.3"/>
    <row r="3" spans="2:31" ht="31.5" x14ac:dyDescent="0.5">
      <c r="B3" s="116" t="s">
        <v>5</v>
      </c>
      <c r="C3" s="117"/>
    </row>
    <row r="5" spans="2:31" ht="19.5" thickBot="1" x14ac:dyDescent="0.35"/>
    <row r="6" spans="2:31" x14ac:dyDescent="0.3">
      <c r="B6" s="52" t="s">
        <v>0</v>
      </c>
      <c r="C6" s="83">
        <v>-2.2498648029619265E-2</v>
      </c>
    </row>
    <row r="7" spans="2:31" x14ac:dyDescent="0.3">
      <c r="B7" s="56" t="s">
        <v>17</v>
      </c>
      <c r="C7" s="55">
        <v>5.0891911055201099E-2</v>
      </c>
    </row>
    <row r="8" spans="2:31" ht="19.5" thickBot="1" x14ac:dyDescent="0.35">
      <c r="B8" s="46" t="s">
        <v>18</v>
      </c>
      <c r="C8" s="47">
        <v>19</v>
      </c>
    </row>
    <row r="12" spans="2:31" ht="13.5" customHeight="1" x14ac:dyDescent="0.3">
      <c r="B12" s="48"/>
      <c r="G12" s="50"/>
      <c r="H12" s="50"/>
      <c r="I12" s="50"/>
      <c r="L12" s="50"/>
      <c r="M12" s="50"/>
      <c r="N12" s="50"/>
      <c r="O12" s="50"/>
      <c r="P12" s="24"/>
      <c r="Q12" s="50"/>
      <c r="R12" s="78"/>
      <c r="S12" s="50"/>
      <c r="T12" s="24"/>
      <c r="U12" s="50"/>
      <c r="V12" s="50"/>
      <c r="W12" s="50"/>
      <c r="X12" s="50"/>
      <c r="Y12" s="50"/>
      <c r="Z12" s="50"/>
      <c r="AC12" s="50"/>
    </row>
    <row r="13" spans="2:31" x14ac:dyDescent="0.3">
      <c r="B13" s="48"/>
      <c r="E13" s="42" t="s">
        <v>1</v>
      </c>
    </row>
    <row r="14" spans="2:31" x14ac:dyDescent="0.3">
      <c r="F14" s="114" t="s">
        <v>19</v>
      </c>
      <c r="G14" s="114"/>
      <c r="H14" s="114"/>
      <c r="I14" s="50">
        <v>-4.0060584315006989E-2</v>
      </c>
    </row>
    <row r="15" spans="2:31" x14ac:dyDescent="0.3">
      <c r="B15" s="51"/>
      <c r="F15" s="112"/>
      <c r="G15" s="112"/>
      <c r="H15" s="112"/>
    </row>
    <row r="16" spans="2:31" x14ac:dyDescent="0.3">
      <c r="F16" s="115" t="s">
        <v>20</v>
      </c>
      <c r="G16" s="115"/>
      <c r="H16" s="115"/>
      <c r="I16" s="8">
        <v>-2.2498648029619265E-2</v>
      </c>
      <c r="AE16" s="49"/>
    </row>
    <row r="17" spans="2:8" ht="19.5" thickBot="1" x14ac:dyDescent="0.35"/>
    <row r="18" spans="2:8" x14ac:dyDescent="0.3">
      <c r="B18" s="105" t="s">
        <v>15</v>
      </c>
      <c r="C18" s="106" t="s">
        <v>14</v>
      </c>
      <c r="D18" s="107" t="s">
        <v>0</v>
      </c>
    </row>
    <row r="19" spans="2:8" x14ac:dyDescent="0.3">
      <c r="B19" s="56">
        <v>1</v>
      </c>
      <c r="C19" s="15">
        <v>-2.1702838063439048E-2</v>
      </c>
      <c r="D19" s="55">
        <v>-2.2498648029619265E-2</v>
      </c>
    </row>
    <row r="20" spans="2:8" x14ac:dyDescent="0.3">
      <c r="B20" s="56">
        <v>1</v>
      </c>
      <c r="C20" s="15">
        <v>-2.1739130434782736E-2</v>
      </c>
      <c r="D20" s="55">
        <v>-2.2498648029619265E-2</v>
      </c>
    </row>
    <row r="21" spans="2:8" x14ac:dyDescent="0.3">
      <c r="B21" s="56">
        <v>2</v>
      </c>
      <c r="C21" s="15">
        <v>1.5126050420168043E-2</v>
      </c>
      <c r="D21" s="55">
        <v>-2.2498648029619265E-2</v>
      </c>
    </row>
    <row r="22" spans="2:8" x14ac:dyDescent="0.3">
      <c r="B22" s="56">
        <v>3</v>
      </c>
      <c r="C22" s="15">
        <v>-2.0134228187919483E-2</v>
      </c>
      <c r="D22" s="55">
        <v>-2.2498648029619265E-2</v>
      </c>
      <c r="F22" s="8"/>
      <c r="H22" s="57"/>
    </row>
    <row r="23" spans="2:8" x14ac:dyDescent="0.3">
      <c r="B23" s="56">
        <v>4</v>
      </c>
      <c r="C23" s="15">
        <v>3.5353535353535345E-2</v>
      </c>
      <c r="D23" s="55">
        <v>-2.2498648029619265E-2</v>
      </c>
      <c r="F23" s="24"/>
      <c r="G23" s="58"/>
      <c r="H23" s="57"/>
    </row>
    <row r="24" spans="2:8" x14ac:dyDescent="0.3">
      <c r="B24" s="56">
        <v>5</v>
      </c>
      <c r="C24" s="15">
        <v>-1.0869565217391368E-2</v>
      </c>
      <c r="D24" s="55">
        <v>-2.2498648029619265E-2</v>
      </c>
      <c r="F24" s="8"/>
      <c r="H24" s="57"/>
    </row>
    <row r="25" spans="2:8" x14ac:dyDescent="0.3">
      <c r="B25" s="56">
        <v>5</v>
      </c>
      <c r="C25" s="15">
        <v>-4.5226130653266564E-3</v>
      </c>
      <c r="D25" s="55">
        <v>-2.2498648029619265E-2</v>
      </c>
    </row>
    <row r="26" spans="2:8" x14ac:dyDescent="0.3">
      <c r="B26" s="56">
        <v>6</v>
      </c>
      <c r="C26" s="15">
        <v>5.9221658206429717E-2</v>
      </c>
      <c r="D26" s="55">
        <v>-2.2498648029619265E-2</v>
      </c>
    </row>
    <row r="27" spans="2:8" x14ac:dyDescent="0.3">
      <c r="B27" s="56">
        <v>7</v>
      </c>
      <c r="C27" s="15">
        <v>8.3472454090149951E-3</v>
      </c>
      <c r="D27" s="55">
        <v>-2.2498648029619265E-2</v>
      </c>
    </row>
    <row r="28" spans="2:8" x14ac:dyDescent="0.3">
      <c r="B28" s="56">
        <v>8</v>
      </c>
      <c r="C28" s="15">
        <v>3.0201342281879148E-2</v>
      </c>
      <c r="D28" s="55">
        <v>-2.2498648029619265E-2</v>
      </c>
    </row>
    <row r="29" spans="2:8" x14ac:dyDescent="0.3">
      <c r="B29" s="56">
        <v>9</v>
      </c>
      <c r="C29" s="15"/>
      <c r="D29" s="55">
        <v>-2.2498648029619265E-2</v>
      </c>
    </row>
    <row r="30" spans="2:8" x14ac:dyDescent="0.3">
      <c r="B30" s="56">
        <v>10</v>
      </c>
      <c r="C30" s="15">
        <v>-1.6920473773265291E-3</v>
      </c>
      <c r="D30" s="55">
        <v>-2.2498648029619265E-2</v>
      </c>
    </row>
    <row r="31" spans="2:8" x14ac:dyDescent="0.3">
      <c r="B31" s="56">
        <v>11</v>
      </c>
      <c r="C31" s="15">
        <v>-6.5546218487395058E-2</v>
      </c>
      <c r="D31" s="55">
        <v>-2.2498648029619265E-2</v>
      </c>
      <c r="E31" s="8"/>
    </row>
    <row r="32" spans="2:8" x14ac:dyDescent="0.3">
      <c r="B32" s="56">
        <v>12</v>
      </c>
      <c r="C32" s="15">
        <v>-0.14429530201342286</v>
      </c>
      <c r="D32" s="55">
        <v>-2.2498648029619265E-2</v>
      </c>
    </row>
    <row r="33" spans="2:8" x14ac:dyDescent="0.3">
      <c r="B33" s="56">
        <v>13</v>
      </c>
      <c r="C33" s="15"/>
      <c r="D33" s="55">
        <v>-2.2498648029619265E-2</v>
      </c>
    </row>
    <row r="34" spans="2:8" x14ac:dyDescent="0.3">
      <c r="B34" s="56">
        <v>14</v>
      </c>
      <c r="C34" s="15"/>
      <c r="D34" s="55">
        <v>-2.2498648029619265E-2</v>
      </c>
    </row>
    <row r="35" spans="2:8" x14ac:dyDescent="0.3">
      <c r="B35" s="56">
        <v>15</v>
      </c>
      <c r="C35" s="15">
        <v>-8.1833060556464804E-2</v>
      </c>
      <c r="D35" s="55">
        <v>-2.2498648029619265E-2</v>
      </c>
    </row>
    <row r="36" spans="2:8" x14ac:dyDescent="0.3">
      <c r="B36" s="56">
        <v>16</v>
      </c>
      <c r="C36" s="15"/>
      <c r="D36" s="55">
        <v>-2.2498648029619265E-2</v>
      </c>
    </row>
    <row r="37" spans="2:8" x14ac:dyDescent="0.3">
      <c r="B37" s="53">
        <v>17</v>
      </c>
      <c r="C37" s="101">
        <v>-0.37373737373737376</v>
      </c>
      <c r="D37" s="55">
        <v>-2.2498648029619265E-2</v>
      </c>
    </row>
    <row r="38" spans="2:8" x14ac:dyDescent="0.3">
      <c r="B38" s="56">
        <v>18</v>
      </c>
      <c r="C38" s="15">
        <v>-2.1558872305140944E-2</v>
      </c>
      <c r="D38" s="55">
        <v>-2.2498648029619265E-2</v>
      </c>
    </row>
    <row r="39" spans="2:8" x14ac:dyDescent="0.3">
      <c r="B39" s="56">
        <v>19</v>
      </c>
      <c r="C39" s="15">
        <v>-9.0000000000000011E-2</v>
      </c>
      <c r="D39" s="55">
        <v>-2.2498648029619265E-2</v>
      </c>
    </row>
    <row r="40" spans="2:8" x14ac:dyDescent="0.3">
      <c r="B40" s="56">
        <v>20</v>
      </c>
      <c r="C40" s="15"/>
      <c r="D40" s="55">
        <v>-2.2498648029619265E-2</v>
      </c>
    </row>
    <row r="41" spans="2:8" x14ac:dyDescent="0.3">
      <c r="B41" s="56">
        <v>21</v>
      </c>
      <c r="C41" s="15">
        <v>-5.9523809523809465E-2</v>
      </c>
      <c r="D41" s="55">
        <v>-2.2498648029619265E-2</v>
      </c>
    </row>
    <row r="42" spans="2:8" x14ac:dyDescent="0.3">
      <c r="B42" s="56">
        <v>21</v>
      </c>
      <c r="C42" s="15">
        <v>-6.2711864406779672E-2</v>
      </c>
      <c r="D42" s="55">
        <v>-2.2498648029619265E-2</v>
      </c>
    </row>
    <row r="43" spans="2:8" ht="19.5" thickBot="1" x14ac:dyDescent="0.35">
      <c r="B43" s="79">
        <v>22</v>
      </c>
      <c r="C43" s="27">
        <v>3.0405405405405359E-2</v>
      </c>
      <c r="D43" s="65">
        <v>-2.2498648029619265E-2</v>
      </c>
      <c r="F43" s="8"/>
      <c r="H43" s="57"/>
    </row>
    <row r="44" spans="2:8" x14ac:dyDescent="0.3">
      <c r="B44" s="58"/>
      <c r="C44" s="24"/>
      <c r="D44" s="58"/>
    </row>
  </sheetData>
  <sheetProtection password="DC07" sheet="1" objects="1" scenarios="1" selectLockedCells="1" selectUnlockedCells="1"/>
  <mergeCells count="3">
    <mergeCell ref="F14:H14"/>
    <mergeCell ref="F16:H16"/>
    <mergeCell ref="B3:C3"/>
  </mergeCells>
  <conditionalFormatting sqref="P12:Z12 G12:I12 L12:N12 AC12">
    <cfRule type="cellIs" dxfId="11" priority="3" operator="lessThan">
      <formula>-0.1</formula>
    </cfRule>
    <cfRule type="cellIs" dxfId="10" priority="4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&amp;CDefinitieve rapportering LABS 2012 - v1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G59"/>
  <sheetViews>
    <sheetView zoomScale="70" zoomScaleNormal="70" workbookViewId="0">
      <selection activeCell="K44" sqref="K44"/>
    </sheetView>
  </sheetViews>
  <sheetFormatPr defaultColWidth="15.28515625" defaultRowHeight="18.75" x14ac:dyDescent="0.3"/>
  <cols>
    <col min="1" max="1" width="15.28515625" style="42"/>
    <col min="2" max="2" width="18.28515625" style="42" bestFit="1" customWidth="1"/>
    <col min="3" max="3" width="11.140625" style="42" bestFit="1" customWidth="1"/>
    <col min="4" max="4" width="14.5703125" style="42" bestFit="1" customWidth="1"/>
    <col min="5" max="5" width="2" style="42" bestFit="1" customWidth="1"/>
    <col min="6" max="8" width="15.28515625" style="42"/>
    <col min="9" max="9" width="8.28515625" style="42" bestFit="1" customWidth="1"/>
    <col min="10" max="16384" width="15.28515625" style="42"/>
  </cols>
  <sheetData>
    <row r="1" spans="2:33" ht="13.5" customHeight="1" x14ac:dyDescent="0.3"/>
    <row r="3" spans="2:33" ht="31.5" x14ac:dyDescent="0.5">
      <c r="B3" s="116" t="s">
        <v>8</v>
      </c>
      <c r="C3" s="117"/>
    </row>
    <row r="5" spans="2:33" ht="19.5" thickBot="1" x14ac:dyDescent="0.35"/>
    <row r="6" spans="2:33" x14ac:dyDescent="0.3">
      <c r="B6" s="43" t="s">
        <v>0</v>
      </c>
      <c r="C6" s="44">
        <v>1.2101080724353853E-2</v>
      </c>
    </row>
    <row r="7" spans="2:33" x14ac:dyDescent="0.3">
      <c r="B7" s="45" t="s">
        <v>17</v>
      </c>
      <c r="C7" s="99">
        <v>2.7770622414569218E-2</v>
      </c>
    </row>
    <row r="8" spans="2:33" ht="19.5" thickBot="1" x14ac:dyDescent="0.35">
      <c r="B8" s="46" t="s">
        <v>18</v>
      </c>
      <c r="C8" s="47">
        <v>20</v>
      </c>
    </row>
    <row r="12" spans="2:33" ht="13.5" customHeight="1" x14ac:dyDescent="0.3">
      <c r="B12" s="48"/>
      <c r="E12" s="58"/>
      <c r="F12" s="58"/>
      <c r="G12" s="58"/>
      <c r="J12" s="58"/>
      <c r="K12" s="58"/>
      <c r="L12" s="58"/>
      <c r="M12" s="80"/>
      <c r="P12" s="50"/>
      <c r="Q12" s="50"/>
      <c r="R12" s="81"/>
      <c r="S12" s="58"/>
      <c r="U12" s="50"/>
      <c r="Y12" s="58"/>
      <c r="Z12" s="58"/>
      <c r="AA12" s="58"/>
      <c r="AC12" s="50"/>
      <c r="AD12" s="50"/>
      <c r="AE12" s="80"/>
      <c r="AF12" s="80"/>
      <c r="AG12" s="49"/>
    </row>
    <row r="13" spans="2:33" x14ac:dyDescent="0.3">
      <c r="B13" s="48"/>
      <c r="E13" s="42" t="s">
        <v>1</v>
      </c>
    </row>
    <row r="14" spans="2:33" x14ac:dyDescent="0.3">
      <c r="F14" s="114" t="s">
        <v>19</v>
      </c>
      <c r="G14" s="114"/>
      <c r="H14" s="114"/>
      <c r="I14" s="50">
        <v>7.6244487460950076E-3</v>
      </c>
      <c r="J14" s="8"/>
    </row>
    <row r="15" spans="2:33" x14ac:dyDescent="0.3">
      <c r="B15" s="51"/>
      <c r="F15" s="112"/>
      <c r="G15" s="112"/>
      <c r="H15" s="112"/>
    </row>
    <row r="16" spans="2:33" x14ac:dyDescent="0.3">
      <c r="F16" s="115" t="s">
        <v>20</v>
      </c>
      <c r="G16" s="115"/>
      <c r="H16" s="115"/>
      <c r="I16" s="8">
        <v>1.2101080724353853E-2</v>
      </c>
      <c r="AE16" s="49"/>
    </row>
    <row r="17" spans="2:8" ht="19.5" thickBot="1" x14ac:dyDescent="0.35"/>
    <row r="18" spans="2:8" x14ac:dyDescent="0.3">
      <c r="B18" s="105" t="s">
        <v>15</v>
      </c>
      <c r="C18" s="106" t="s">
        <v>14</v>
      </c>
      <c r="D18" s="107" t="s">
        <v>0</v>
      </c>
    </row>
    <row r="19" spans="2:8" x14ac:dyDescent="0.3">
      <c r="B19" s="56">
        <v>1</v>
      </c>
      <c r="C19" s="15">
        <v>-1.1090573012939094E-2</v>
      </c>
      <c r="D19" s="55">
        <v>1.2101080724353853E-2</v>
      </c>
    </row>
    <row r="20" spans="2:8" x14ac:dyDescent="0.3">
      <c r="B20" s="56">
        <v>2</v>
      </c>
      <c r="C20" s="15">
        <v>-2.3963133640552976E-2</v>
      </c>
      <c r="D20" s="55">
        <v>1.2101080724353853E-2</v>
      </c>
    </row>
    <row r="21" spans="2:8" x14ac:dyDescent="0.3">
      <c r="B21" s="56">
        <v>3</v>
      </c>
      <c r="C21" s="15">
        <v>3.0358785648574065E-2</v>
      </c>
      <c r="D21" s="55">
        <v>1.2101080724353853E-2</v>
      </c>
    </row>
    <row r="22" spans="2:8" x14ac:dyDescent="0.3">
      <c r="B22" s="56">
        <v>4</v>
      </c>
      <c r="C22" s="15">
        <v>0</v>
      </c>
      <c r="D22" s="55">
        <v>1.2101080724353853E-2</v>
      </c>
      <c r="F22" s="8"/>
      <c r="H22" s="57"/>
    </row>
    <row r="23" spans="2:8" x14ac:dyDescent="0.3">
      <c r="B23" s="56">
        <v>4</v>
      </c>
      <c r="C23" s="15">
        <v>1.9677996422182525E-2</v>
      </c>
      <c r="D23" s="55">
        <v>1.2101080724353853E-2</v>
      </c>
      <c r="F23" s="24"/>
      <c r="G23" s="58"/>
      <c r="H23" s="57"/>
    </row>
    <row r="24" spans="2:8" x14ac:dyDescent="0.3">
      <c r="B24" s="56">
        <v>5</v>
      </c>
      <c r="C24" s="15">
        <v>5.576036866359451E-2</v>
      </c>
      <c r="D24" s="55">
        <v>1.2101080724353853E-2</v>
      </c>
      <c r="F24" s="8"/>
      <c r="H24" s="57"/>
    </row>
    <row r="25" spans="2:8" x14ac:dyDescent="0.3">
      <c r="B25" s="56">
        <v>6</v>
      </c>
      <c r="C25" s="15">
        <v>5.4894784995425895E-3</v>
      </c>
      <c r="D25" s="55">
        <v>1.2101080724353853E-2</v>
      </c>
    </row>
    <row r="26" spans="2:8" x14ac:dyDescent="0.3">
      <c r="B26" s="56">
        <v>7</v>
      </c>
      <c r="C26" s="15">
        <v>2.4478694469628411E-2</v>
      </c>
      <c r="D26" s="55">
        <v>1.2101080724353853E-2</v>
      </c>
    </row>
    <row r="27" spans="2:8" x14ac:dyDescent="0.3">
      <c r="B27" s="56">
        <v>8</v>
      </c>
      <c r="C27" s="15">
        <v>3.2317636195752508E-2</v>
      </c>
      <c r="D27" s="55">
        <v>1.2101080724353853E-2</v>
      </c>
    </row>
    <row r="28" spans="2:8" x14ac:dyDescent="0.3">
      <c r="B28" s="56">
        <v>9</v>
      </c>
      <c r="C28" s="15">
        <v>2.0036429872495341E-2</v>
      </c>
      <c r="D28" s="55">
        <v>1.2101080724353853E-2</v>
      </c>
    </row>
    <row r="29" spans="2:8" x14ac:dyDescent="0.3">
      <c r="B29" s="56">
        <v>9</v>
      </c>
      <c r="C29" s="15">
        <v>-9.0826521344230583E-4</v>
      </c>
      <c r="D29" s="55">
        <v>1.2101080724353853E-2</v>
      </c>
    </row>
    <row r="30" spans="2:8" x14ac:dyDescent="0.3">
      <c r="B30" s="56">
        <v>10</v>
      </c>
      <c r="C30" s="15"/>
      <c r="D30" s="55">
        <v>1.2101080724353853E-2</v>
      </c>
    </row>
    <row r="31" spans="2:8" x14ac:dyDescent="0.3">
      <c r="B31" s="56">
        <v>11</v>
      </c>
      <c r="C31" s="15"/>
      <c r="D31" s="55">
        <v>1.2101080724353853E-2</v>
      </c>
      <c r="E31" s="8"/>
    </row>
    <row r="32" spans="2:8" x14ac:dyDescent="0.3">
      <c r="B32" s="56">
        <v>12</v>
      </c>
      <c r="C32" s="15">
        <v>-1.088929219600719E-2</v>
      </c>
      <c r="D32" s="55">
        <v>1.2101080724353853E-2</v>
      </c>
    </row>
    <row r="33" spans="2:8" x14ac:dyDescent="0.3">
      <c r="B33" s="56">
        <v>13</v>
      </c>
      <c r="C33" s="15"/>
      <c r="D33" s="55">
        <v>1.2101080724353853E-2</v>
      </c>
    </row>
    <row r="34" spans="2:8" x14ac:dyDescent="0.3">
      <c r="B34" s="56">
        <v>14</v>
      </c>
      <c r="C34" s="15">
        <v>1.5223596574690785E-2</v>
      </c>
      <c r="D34" s="55">
        <v>1.2101080724353853E-2</v>
      </c>
    </row>
    <row r="35" spans="2:8" x14ac:dyDescent="0.3">
      <c r="B35" s="56">
        <v>14</v>
      </c>
      <c r="C35" s="39">
        <v>-4.6889089269612223E-2</v>
      </c>
      <c r="D35" s="55">
        <v>1.2101080724353853E-2</v>
      </c>
      <c r="G35" s="8"/>
    </row>
    <row r="36" spans="2:8" x14ac:dyDescent="0.3">
      <c r="B36" s="56">
        <v>15</v>
      </c>
      <c r="C36" s="82"/>
      <c r="D36" s="55">
        <v>1.2101080724353853E-2</v>
      </c>
    </row>
    <row r="37" spans="2:8" x14ac:dyDescent="0.3">
      <c r="B37" s="56">
        <v>16</v>
      </c>
      <c r="C37" s="15">
        <v>5.4451166810717287E-2</v>
      </c>
      <c r="D37" s="55">
        <v>1.2101080724353853E-2</v>
      </c>
    </row>
    <row r="38" spans="2:8" x14ac:dyDescent="0.3">
      <c r="B38" s="56">
        <v>16</v>
      </c>
      <c r="C38" s="15">
        <v>5.2631578947368446E-2</v>
      </c>
      <c r="D38" s="55">
        <v>1.2101080724353853E-2</v>
      </c>
    </row>
    <row r="39" spans="2:8" x14ac:dyDescent="0.3">
      <c r="B39" s="56">
        <v>17</v>
      </c>
      <c r="C39" s="15">
        <v>-2.8703703703703749E-2</v>
      </c>
      <c r="D39" s="55">
        <v>1.2101080724353853E-2</v>
      </c>
    </row>
    <row r="40" spans="2:8" x14ac:dyDescent="0.3">
      <c r="B40" s="56">
        <v>18</v>
      </c>
      <c r="C40" s="39">
        <v>2.587800369685761E-2</v>
      </c>
      <c r="D40" s="55">
        <v>1.2101080724353853E-2</v>
      </c>
      <c r="G40" s="8"/>
    </row>
    <row r="41" spans="2:8" x14ac:dyDescent="0.3">
      <c r="B41" s="53">
        <v>19</v>
      </c>
      <c r="C41" s="60">
        <v>-8.1908190819081919E-2</v>
      </c>
      <c r="D41" s="55">
        <v>1.2101080724353853E-2</v>
      </c>
      <c r="H41" s="57"/>
    </row>
    <row r="42" spans="2:8" x14ac:dyDescent="0.3">
      <c r="B42" s="56">
        <v>20</v>
      </c>
      <c r="C42" s="15">
        <v>3.6832412523021109E-3</v>
      </c>
      <c r="D42" s="55">
        <v>1.2101080724353853E-2</v>
      </c>
    </row>
    <row r="43" spans="2:8" x14ac:dyDescent="0.3">
      <c r="B43" s="56">
        <v>20</v>
      </c>
      <c r="C43" s="15">
        <v>2.4478694469628411E-2</v>
      </c>
      <c r="D43" s="55">
        <v>1.2101080724353853E-2</v>
      </c>
    </row>
    <row r="44" spans="2:8" x14ac:dyDescent="0.3">
      <c r="B44" s="56">
        <v>21</v>
      </c>
      <c r="C44" s="15"/>
      <c r="D44" s="55">
        <v>1.2101080724353853E-2</v>
      </c>
    </row>
    <row r="45" spans="2:8" ht="19.5" thickBot="1" x14ac:dyDescent="0.35">
      <c r="B45" s="64">
        <v>22</v>
      </c>
      <c r="C45" s="27"/>
      <c r="D45" s="65">
        <v>1.2101080724353853E-2</v>
      </c>
    </row>
    <row r="46" spans="2:8" x14ac:dyDescent="0.3">
      <c r="B46" s="58"/>
      <c r="C46" s="24"/>
      <c r="D46" s="58"/>
    </row>
    <row r="47" spans="2:8" ht="15" customHeight="1" x14ac:dyDescent="0.3">
      <c r="B47" s="58"/>
      <c r="C47" s="24"/>
      <c r="D47" s="58"/>
    </row>
    <row r="48" spans="2:8" x14ac:dyDescent="0.3">
      <c r="C48" s="66"/>
    </row>
    <row r="49" spans="2:5" x14ac:dyDescent="0.3">
      <c r="C49" s="67"/>
    </row>
    <row r="50" spans="2:5" x14ac:dyDescent="0.3">
      <c r="C50" s="66"/>
    </row>
    <row r="51" spans="2:5" x14ac:dyDescent="0.3">
      <c r="C51" s="68"/>
    </row>
    <row r="52" spans="2:5" x14ac:dyDescent="0.3">
      <c r="C52" s="68"/>
    </row>
    <row r="53" spans="2:5" x14ac:dyDescent="0.3">
      <c r="C53" s="66"/>
      <c r="E53" s="69"/>
    </row>
    <row r="54" spans="2:5" x14ac:dyDescent="0.3">
      <c r="C54" s="66"/>
    </row>
    <row r="55" spans="2:5" x14ac:dyDescent="0.3">
      <c r="B55" s="70"/>
      <c r="C55" s="66"/>
    </row>
    <row r="56" spans="2:5" x14ac:dyDescent="0.3">
      <c r="C56" s="66"/>
    </row>
    <row r="57" spans="2:5" x14ac:dyDescent="0.3">
      <c r="B57" s="70"/>
      <c r="C57" s="71"/>
    </row>
    <row r="58" spans="2:5" x14ac:dyDescent="0.3">
      <c r="C58" s="71"/>
    </row>
    <row r="59" spans="2:5" x14ac:dyDescent="0.3">
      <c r="B59" s="70"/>
      <c r="C59" s="71"/>
    </row>
  </sheetData>
  <sheetProtection password="DC07" sheet="1" objects="1" scenarios="1" selectLockedCells="1" selectUnlockedCells="1"/>
  <mergeCells count="3">
    <mergeCell ref="F14:H14"/>
    <mergeCell ref="F16:H16"/>
    <mergeCell ref="B3:C3"/>
  </mergeCells>
  <conditionalFormatting sqref="M12 AC12:AD12 P12:S12 Y12:AA12 U12 E12:G12">
    <cfRule type="cellIs" dxfId="9" priority="1" operator="lessThan">
      <formula>-0.065</formula>
    </cfRule>
    <cfRule type="cellIs" dxfId="8" priority="2" operator="greaterThan">
      <formula>0.065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&amp;CDefinitieve rapportering LABS 2012 - v1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E56"/>
  <sheetViews>
    <sheetView zoomScale="70" zoomScaleNormal="70" workbookViewId="0">
      <selection activeCell="F34" sqref="F34"/>
    </sheetView>
  </sheetViews>
  <sheetFormatPr defaultColWidth="15.28515625" defaultRowHeight="18.75" x14ac:dyDescent="0.3"/>
  <cols>
    <col min="1" max="1" width="15.28515625" style="42"/>
    <col min="2" max="2" width="18.28515625" style="42" bestFit="1" customWidth="1"/>
    <col min="3" max="3" width="11.140625" style="42" bestFit="1" customWidth="1"/>
    <col min="4" max="4" width="14.5703125" style="42" bestFit="1" customWidth="1"/>
    <col min="5" max="5" width="2" style="42" bestFit="1" customWidth="1"/>
    <col min="6" max="8" width="15.28515625" style="42"/>
    <col min="9" max="9" width="9.140625" style="42" bestFit="1" customWidth="1"/>
    <col min="10" max="16384" width="15.28515625" style="42"/>
  </cols>
  <sheetData>
    <row r="1" spans="2:31" ht="13.5" customHeight="1" x14ac:dyDescent="0.3"/>
    <row r="3" spans="2:31" ht="31.5" x14ac:dyDescent="0.5">
      <c r="B3" s="116" t="s">
        <v>7</v>
      </c>
      <c r="C3" s="117"/>
    </row>
    <row r="5" spans="2:31" ht="19.5" thickBot="1" x14ac:dyDescent="0.35"/>
    <row r="6" spans="2:31" x14ac:dyDescent="0.3">
      <c r="B6" s="43" t="s">
        <v>0</v>
      </c>
      <c r="C6" s="44">
        <v>3.9356416967986025E-3</v>
      </c>
    </row>
    <row r="7" spans="2:31" x14ac:dyDescent="0.3">
      <c r="B7" s="45" t="s">
        <v>17</v>
      </c>
      <c r="C7" s="99">
        <v>2.7705458539563386E-2</v>
      </c>
    </row>
    <row r="8" spans="2:31" ht="19.5" thickBot="1" x14ac:dyDescent="0.35">
      <c r="B8" s="46" t="s">
        <v>18</v>
      </c>
      <c r="C8" s="47">
        <v>18</v>
      </c>
    </row>
    <row r="12" spans="2:31" ht="13.5" customHeight="1" x14ac:dyDescent="0.3">
      <c r="B12" s="48"/>
      <c r="G12" s="50"/>
      <c r="H12" s="78"/>
      <c r="I12" s="78"/>
      <c r="L12" s="78"/>
      <c r="M12" s="78"/>
      <c r="N12" s="78"/>
      <c r="O12" s="50"/>
      <c r="P12" s="50"/>
      <c r="Q12" s="50"/>
      <c r="R12" s="78"/>
      <c r="S12" s="78"/>
      <c r="T12" s="50"/>
      <c r="U12" s="78"/>
      <c r="V12" s="50"/>
      <c r="W12" s="50"/>
      <c r="X12" s="50"/>
      <c r="Y12" s="50"/>
      <c r="Z12" s="50"/>
      <c r="AB12" s="50"/>
    </row>
    <row r="13" spans="2:31" x14ac:dyDescent="0.3">
      <c r="B13" s="48"/>
      <c r="E13" s="42" t="s">
        <v>1</v>
      </c>
    </row>
    <row r="14" spans="2:31" x14ac:dyDescent="0.3">
      <c r="F14" s="114" t="s">
        <v>19</v>
      </c>
      <c r="G14" s="114"/>
      <c r="H14" s="114"/>
      <c r="I14" s="50">
        <v>-8.7292789162413606E-3</v>
      </c>
    </row>
    <row r="15" spans="2:31" x14ac:dyDescent="0.3">
      <c r="B15" s="51"/>
      <c r="F15" s="112"/>
      <c r="G15" s="112"/>
      <c r="H15" s="112"/>
    </row>
    <row r="16" spans="2:31" x14ac:dyDescent="0.3">
      <c r="F16" s="115" t="s">
        <v>20</v>
      </c>
      <c r="G16" s="115"/>
      <c r="H16" s="115"/>
      <c r="I16" s="50">
        <v>3.9356416967986025E-3</v>
      </c>
      <c r="AE16" s="49"/>
    </row>
    <row r="17" spans="2:8" ht="19.5" thickBot="1" x14ac:dyDescent="0.35"/>
    <row r="18" spans="2:8" x14ac:dyDescent="0.3">
      <c r="B18" s="105" t="s">
        <v>15</v>
      </c>
      <c r="C18" s="106" t="s">
        <v>14</v>
      </c>
      <c r="D18" s="107" t="s">
        <v>0</v>
      </c>
    </row>
    <row r="19" spans="2:8" x14ac:dyDescent="0.3">
      <c r="B19" s="56">
        <v>1</v>
      </c>
      <c r="C19" s="15">
        <v>1.4625228519195626E-2</v>
      </c>
      <c r="D19" s="55">
        <v>3.9356416967986025E-3</v>
      </c>
    </row>
    <row r="20" spans="2:8" x14ac:dyDescent="0.3">
      <c r="B20" s="56">
        <v>1</v>
      </c>
      <c r="C20" s="15">
        <v>1.4760147601476028E-2</v>
      </c>
      <c r="D20" s="55">
        <v>3.9356416967986025E-3</v>
      </c>
    </row>
    <row r="21" spans="2:8" x14ac:dyDescent="0.3">
      <c r="B21" s="56">
        <v>2</v>
      </c>
      <c r="C21" s="15">
        <v>1.84672206832871E-2</v>
      </c>
      <c r="D21" s="55">
        <v>3.9356416967986025E-3</v>
      </c>
    </row>
    <row r="22" spans="2:8" x14ac:dyDescent="0.3">
      <c r="B22" s="56">
        <v>3</v>
      </c>
      <c r="C22" s="15">
        <v>-1.6744186046511601E-2</v>
      </c>
      <c r="D22" s="55">
        <v>3.9356416967986025E-3</v>
      </c>
      <c r="F22" s="8"/>
      <c r="H22" s="57"/>
    </row>
    <row r="23" spans="2:8" x14ac:dyDescent="0.3">
      <c r="B23" s="56">
        <v>4</v>
      </c>
      <c r="C23" s="15">
        <v>2.968460111317257E-2</v>
      </c>
      <c r="D23" s="55">
        <v>3.9356416967986025E-3</v>
      </c>
      <c r="F23" s="24"/>
      <c r="G23" s="58"/>
      <c r="H23" s="57"/>
    </row>
    <row r="24" spans="2:8" x14ac:dyDescent="0.3">
      <c r="B24" s="56">
        <v>5</v>
      </c>
      <c r="C24" s="15">
        <v>5.550416281221302E-4</v>
      </c>
      <c r="D24" s="55">
        <v>3.9356416967986025E-3</v>
      </c>
      <c r="F24" s="8"/>
      <c r="H24" s="57"/>
    </row>
    <row r="25" spans="2:8" x14ac:dyDescent="0.3">
      <c r="B25" s="56">
        <v>5</v>
      </c>
      <c r="C25" s="15">
        <v>2.2089825847845981E-2</v>
      </c>
      <c r="D25" s="55">
        <v>3.9356416967986025E-3</v>
      </c>
    </row>
    <row r="26" spans="2:8" x14ac:dyDescent="0.3">
      <c r="B26" s="56">
        <v>6</v>
      </c>
      <c r="C26" s="15">
        <v>3.9999999999999973E-2</v>
      </c>
      <c r="D26" s="55">
        <v>3.9356416967986025E-3</v>
      </c>
    </row>
    <row r="27" spans="2:8" x14ac:dyDescent="0.3">
      <c r="B27" s="56">
        <v>7</v>
      </c>
      <c r="C27" s="15">
        <v>2.2099447513812175E-2</v>
      </c>
      <c r="D27" s="55">
        <v>3.9356416967986025E-3</v>
      </c>
    </row>
    <row r="28" spans="2:8" x14ac:dyDescent="0.3">
      <c r="B28" s="56">
        <v>8</v>
      </c>
      <c r="C28" s="15">
        <v>3.8104089219330867E-2</v>
      </c>
      <c r="D28" s="55">
        <v>3.9356416967986025E-3</v>
      </c>
    </row>
    <row r="29" spans="2:8" x14ac:dyDescent="0.3">
      <c r="B29" s="56">
        <v>9</v>
      </c>
      <c r="C29" s="15"/>
      <c r="D29" s="55">
        <v>3.9356416967986025E-3</v>
      </c>
    </row>
    <row r="30" spans="2:8" x14ac:dyDescent="0.3">
      <c r="B30" s="56">
        <v>10</v>
      </c>
      <c r="C30" s="15">
        <v>1.8518518518518452E-2</v>
      </c>
      <c r="D30" s="55">
        <v>3.9356416967986025E-3</v>
      </c>
    </row>
    <row r="31" spans="2:8" x14ac:dyDescent="0.3">
      <c r="B31" s="56">
        <v>11</v>
      </c>
      <c r="C31" s="15">
        <v>-2.5854108956601972E-2</v>
      </c>
      <c r="D31" s="55">
        <v>3.9356416967986025E-3</v>
      </c>
      <c r="E31" s="8"/>
    </row>
    <row r="32" spans="2:8" x14ac:dyDescent="0.3">
      <c r="B32" s="53">
        <v>12</v>
      </c>
      <c r="C32" s="60">
        <v>-0.14913083257090567</v>
      </c>
      <c r="D32" s="55">
        <v>3.9356416967986025E-3</v>
      </c>
    </row>
    <row r="33" spans="2:8" x14ac:dyDescent="0.3">
      <c r="B33" s="56">
        <v>13</v>
      </c>
      <c r="C33" s="15"/>
      <c r="D33" s="55">
        <v>3.9356416967986025E-3</v>
      </c>
    </row>
    <row r="34" spans="2:8" x14ac:dyDescent="0.3">
      <c r="B34" s="56">
        <v>14</v>
      </c>
      <c r="C34" s="15"/>
      <c r="D34" s="55">
        <v>3.9356416967986025E-3</v>
      </c>
    </row>
    <row r="35" spans="2:8" x14ac:dyDescent="0.3">
      <c r="B35" s="56">
        <v>15</v>
      </c>
      <c r="C35" s="15">
        <v>-1.3824884792626762E-2</v>
      </c>
      <c r="D35" s="55">
        <v>3.9356416967986025E-3</v>
      </c>
    </row>
    <row r="36" spans="2:8" x14ac:dyDescent="0.3">
      <c r="B36" s="56">
        <v>16</v>
      </c>
      <c r="C36" s="15"/>
      <c r="D36" s="55">
        <v>3.9356416967986025E-3</v>
      </c>
    </row>
    <row r="37" spans="2:8" x14ac:dyDescent="0.3">
      <c r="B37" s="53">
        <v>17</v>
      </c>
      <c r="C37" s="60">
        <v>-9.629629629629638E-2</v>
      </c>
      <c r="D37" s="61">
        <v>3.9356416967986025E-3</v>
      </c>
    </row>
    <row r="38" spans="2:8" x14ac:dyDescent="0.3">
      <c r="B38" s="56">
        <v>18</v>
      </c>
      <c r="C38" s="15">
        <v>-5.9360730593607178E-2</v>
      </c>
      <c r="D38" s="55">
        <v>3.9356416967986025E-3</v>
      </c>
    </row>
    <row r="39" spans="2:8" x14ac:dyDescent="0.3">
      <c r="B39" s="56">
        <v>19</v>
      </c>
      <c r="C39" s="15">
        <v>-2.2140221402214041E-2</v>
      </c>
      <c r="D39" s="55">
        <v>3.9356416967986025E-3</v>
      </c>
    </row>
    <row r="40" spans="2:8" x14ac:dyDescent="0.3">
      <c r="B40" s="56">
        <v>20</v>
      </c>
      <c r="C40" s="15"/>
      <c r="D40" s="55">
        <v>3.9356416967986025E-3</v>
      </c>
    </row>
    <row r="41" spans="2:8" x14ac:dyDescent="0.3">
      <c r="B41" s="56">
        <v>21</v>
      </c>
      <c r="C41" s="15">
        <v>-2.782931354359916E-2</v>
      </c>
      <c r="D41" s="55">
        <v>3.9356416967986025E-3</v>
      </c>
      <c r="F41" s="8"/>
      <c r="H41" s="57"/>
    </row>
    <row r="42" spans="2:8" x14ac:dyDescent="0.3">
      <c r="B42" s="56">
        <v>21</v>
      </c>
      <c r="C42" s="15">
        <v>-1.5828677839851018E-2</v>
      </c>
      <c r="D42" s="55">
        <v>3.9356416967986025E-3</v>
      </c>
    </row>
    <row r="43" spans="2:8" ht="19.5" thickBot="1" x14ac:dyDescent="0.35">
      <c r="B43" s="79">
        <v>22</v>
      </c>
      <c r="C43" s="27">
        <v>3.3519553072625642E-2</v>
      </c>
      <c r="D43" s="65">
        <v>3.9356416967986025E-3</v>
      </c>
    </row>
    <row r="44" spans="2:8" x14ac:dyDescent="0.3">
      <c r="B44" s="58"/>
      <c r="C44" s="24"/>
      <c r="D44" s="58"/>
    </row>
    <row r="45" spans="2:8" x14ac:dyDescent="0.3">
      <c r="C45" s="66"/>
    </row>
    <row r="46" spans="2:8" x14ac:dyDescent="0.3">
      <c r="C46" s="67"/>
    </row>
    <row r="47" spans="2:8" x14ac:dyDescent="0.3">
      <c r="C47" s="66"/>
    </row>
    <row r="48" spans="2:8" x14ac:dyDescent="0.3">
      <c r="C48" s="68"/>
    </row>
    <row r="49" spans="2:5" x14ac:dyDescent="0.3">
      <c r="C49" s="68"/>
    </row>
    <row r="50" spans="2:5" x14ac:dyDescent="0.3">
      <c r="C50" s="66"/>
      <c r="E50" s="69"/>
    </row>
    <row r="51" spans="2:5" x14ac:dyDescent="0.3">
      <c r="C51" s="66"/>
    </row>
    <row r="52" spans="2:5" x14ac:dyDescent="0.3">
      <c r="B52" s="70"/>
      <c r="C52" s="66"/>
    </row>
    <row r="53" spans="2:5" x14ac:dyDescent="0.3">
      <c r="C53" s="66"/>
    </row>
    <row r="54" spans="2:5" x14ac:dyDescent="0.3">
      <c r="B54" s="70"/>
      <c r="C54" s="71"/>
    </row>
    <row r="55" spans="2:5" x14ac:dyDescent="0.3">
      <c r="C55" s="71"/>
    </row>
    <row r="56" spans="2:5" x14ac:dyDescent="0.3">
      <c r="B56" s="70"/>
      <c r="C56" s="71"/>
    </row>
  </sheetData>
  <sheetProtection password="DC07" sheet="1" objects="1" scenarios="1" selectLockedCells="1" selectUnlockedCells="1"/>
  <mergeCells count="3">
    <mergeCell ref="F14:H14"/>
    <mergeCell ref="F16:H16"/>
    <mergeCell ref="B3:C3"/>
  </mergeCells>
  <conditionalFormatting sqref="P12:Z12 AB12 G12:I12 L12:N12">
    <cfRule type="cellIs" dxfId="7" priority="1" operator="lessThan">
      <formula>-0.065</formula>
    </cfRule>
    <cfRule type="cellIs" dxfId="6" priority="2" operator="greaterThan">
      <formula>0.065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&amp;CDefinitieve rapportering LABS 2012 - v1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E54"/>
  <sheetViews>
    <sheetView zoomScale="70" zoomScaleNormal="70" workbookViewId="0">
      <selection activeCell="K44" sqref="K44"/>
    </sheetView>
  </sheetViews>
  <sheetFormatPr defaultColWidth="15.28515625" defaultRowHeight="18.75" x14ac:dyDescent="0.3"/>
  <cols>
    <col min="1" max="1" width="15.28515625" style="42"/>
    <col min="2" max="2" width="18.28515625" style="42" bestFit="1" customWidth="1"/>
    <col min="3" max="3" width="11.140625" style="42" bestFit="1" customWidth="1"/>
    <col min="4" max="4" width="14.5703125" style="42" bestFit="1" customWidth="1"/>
    <col min="5" max="5" width="2" style="42" bestFit="1" customWidth="1"/>
    <col min="6" max="8" width="15.28515625" style="42"/>
    <col min="9" max="9" width="9.140625" style="42" bestFit="1" customWidth="1"/>
    <col min="10" max="16384" width="15.28515625" style="42"/>
  </cols>
  <sheetData>
    <row r="1" spans="2:31" ht="13.5" customHeight="1" x14ac:dyDescent="0.3"/>
    <row r="3" spans="2:31" ht="31.5" x14ac:dyDescent="0.5">
      <c r="B3" s="116" t="s">
        <v>9</v>
      </c>
      <c r="C3" s="117"/>
    </row>
    <row r="5" spans="2:31" ht="19.5" thickBot="1" x14ac:dyDescent="0.35"/>
    <row r="6" spans="2:31" x14ac:dyDescent="0.3">
      <c r="B6" s="43" t="s">
        <v>0</v>
      </c>
      <c r="C6" s="44">
        <v>1.8286852052829108E-2</v>
      </c>
    </row>
    <row r="7" spans="2:31" x14ac:dyDescent="0.3">
      <c r="B7" s="45" t="s">
        <v>17</v>
      </c>
      <c r="C7" s="99">
        <v>5.4888805368447292E-2</v>
      </c>
    </row>
    <row r="8" spans="2:31" ht="19.5" thickBot="1" x14ac:dyDescent="0.35">
      <c r="B8" s="46" t="s">
        <v>18</v>
      </c>
      <c r="C8" s="47">
        <v>19</v>
      </c>
    </row>
    <row r="11" spans="2:31" x14ac:dyDescent="0.3">
      <c r="I11" s="58"/>
    </row>
    <row r="12" spans="2:31" ht="13.5" customHeight="1" x14ac:dyDescent="0.3">
      <c r="B12" s="48"/>
      <c r="I12" s="58"/>
    </row>
    <row r="13" spans="2:31" x14ac:dyDescent="0.3">
      <c r="B13" s="48"/>
      <c r="E13" s="42" t="s">
        <v>1</v>
      </c>
      <c r="I13" s="58"/>
    </row>
    <row r="14" spans="2:31" x14ac:dyDescent="0.3">
      <c r="F14" s="114" t="s">
        <v>19</v>
      </c>
      <c r="G14" s="114"/>
      <c r="H14" s="114"/>
      <c r="I14" s="50">
        <v>-3.2575980780718203E-2</v>
      </c>
    </row>
    <row r="15" spans="2:31" x14ac:dyDescent="0.3">
      <c r="B15" s="51"/>
      <c r="F15" s="112"/>
      <c r="G15" s="112"/>
      <c r="H15" s="112"/>
      <c r="I15" s="58"/>
    </row>
    <row r="16" spans="2:31" x14ac:dyDescent="0.3">
      <c r="F16" s="115" t="s">
        <v>20</v>
      </c>
      <c r="G16" s="115"/>
      <c r="H16" s="115"/>
      <c r="I16" s="50">
        <v>1.8286852052829108E-2</v>
      </c>
      <c r="AE16" s="49"/>
    </row>
    <row r="17" spans="2:9" ht="19.5" thickBot="1" x14ac:dyDescent="0.35">
      <c r="I17" s="58"/>
    </row>
    <row r="18" spans="2:9" x14ac:dyDescent="0.3">
      <c r="B18" s="105" t="s">
        <v>15</v>
      </c>
      <c r="C18" s="106" t="s">
        <v>14</v>
      </c>
      <c r="D18" s="107" t="s">
        <v>0</v>
      </c>
    </row>
    <row r="19" spans="2:9" x14ac:dyDescent="0.3">
      <c r="B19" s="56">
        <v>1</v>
      </c>
      <c r="C19" s="73">
        <v>7.0671378091872851E-3</v>
      </c>
      <c r="D19" s="74">
        <v>1.8286852052829108E-2</v>
      </c>
    </row>
    <row r="20" spans="2:9" x14ac:dyDescent="0.3">
      <c r="B20" s="56">
        <v>2</v>
      </c>
      <c r="C20" s="75">
        <v>8.8495575221238625E-3</v>
      </c>
      <c r="D20" s="55">
        <v>1.8286852052829108E-2</v>
      </c>
    </row>
    <row r="21" spans="2:9" x14ac:dyDescent="0.3">
      <c r="B21" s="56">
        <v>3</v>
      </c>
      <c r="C21" s="75">
        <v>-1.7857142857142794E-2</v>
      </c>
      <c r="D21" s="55">
        <v>1.8286852052829108E-2</v>
      </c>
    </row>
    <row r="22" spans="2:9" x14ac:dyDescent="0.3">
      <c r="B22" s="56">
        <v>4</v>
      </c>
      <c r="C22" s="75">
        <v>-1.4084507042253534E-2</v>
      </c>
      <c r="D22" s="55">
        <v>1.8286852052829108E-2</v>
      </c>
      <c r="F22" s="8"/>
      <c r="H22" s="57"/>
    </row>
    <row r="23" spans="2:9" x14ac:dyDescent="0.3">
      <c r="B23" s="56">
        <v>5</v>
      </c>
      <c r="C23" s="75"/>
      <c r="D23" s="55">
        <v>1.8286852052829108E-2</v>
      </c>
      <c r="F23" s="24"/>
      <c r="G23" s="58"/>
      <c r="H23" s="57"/>
    </row>
    <row r="24" spans="2:9" x14ac:dyDescent="0.3">
      <c r="B24" s="56">
        <v>6</v>
      </c>
      <c r="C24" s="75">
        <v>2.1126760563380302E-2</v>
      </c>
      <c r="D24" s="55">
        <v>1.8286852052829108E-2</v>
      </c>
      <c r="F24" s="8"/>
      <c r="H24" s="57"/>
    </row>
    <row r="25" spans="2:9" x14ac:dyDescent="0.3">
      <c r="B25" s="56">
        <v>7</v>
      </c>
      <c r="C25" s="75">
        <v>-1.5901060070671352E-2</v>
      </c>
      <c r="D25" s="55">
        <v>1.8286852052829108E-2</v>
      </c>
    </row>
    <row r="26" spans="2:9" x14ac:dyDescent="0.3">
      <c r="B26" s="56">
        <v>8</v>
      </c>
      <c r="C26" s="75">
        <v>-1.0600706713781006E-2</v>
      </c>
      <c r="D26" s="55">
        <v>1.8286852052829108E-2</v>
      </c>
    </row>
    <row r="27" spans="2:9" x14ac:dyDescent="0.3">
      <c r="B27" s="56">
        <v>9</v>
      </c>
      <c r="C27" s="75">
        <v>0</v>
      </c>
      <c r="D27" s="55">
        <v>1.8286852052829108E-2</v>
      </c>
    </row>
    <row r="28" spans="2:9" x14ac:dyDescent="0.3">
      <c r="B28" s="56">
        <v>10</v>
      </c>
      <c r="C28" s="75">
        <v>-2.6548672566371743E-2</v>
      </c>
      <c r="D28" s="55">
        <v>1.8286852052829108E-2</v>
      </c>
    </row>
    <row r="29" spans="2:9" x14ac:dyDescent="0.3">
      <c r="B29" s="56">
        <v>11</v>
      </c>
      <c r="C29" s="75"/>
      <c r="D29" s="55">
        <v>1.8286852052829108E-2</v>
      </c>
      <c r="G29" s="8"/>
    </row>
    <row r="30" spans="2:9" x14ac:dyDescent="0.3">
      <c r="B30" s="56">
        <v>12</v>
      </c>
      <c r="C30" s="75">
        <v>1.4234875444839871E-2</v>
      </c>
      <c r="D30" s="55">
        <v>1.8286852052829108E-2</v>
      </c>
    </row>
    <row r="31" spans="2:9" x14ac:dyDescent="0.3">
      <c r="B31" s="56">
        <v>12</v>
      </c>
      <c r="C31" s="75">
        <v>3.5211267605634619E-3</v>
      </c>
      <c r="D31" s="55">
        <v>1.8286852052829108E-2</v>
      </c>
      <c r="E31" s="8"/>
    </row>
    <row r="32" spans="2:9" x14ac:dyDescent="0.3">
      <c r="B32" s="56">
        <v>13</v>
      </c>
      <c r="C32" s="75"/>
      <c r="D32" s="55">
        <v>1.8286852052829108E-2</v>
      </c>
    </row>
    <row r="33" spans="2:7" x14ac:dyDescent="0.3">
      <c r="B33" s="56">
        <v>14</v>
      </c>
      <c r="C33" s="75">
        <v>3.6906854130052714E-2</v>
      </c>
      <c r="D33" s="55">
        <v>1.8286852052829108E-2</v>
      </c>
    </row>
    <row r="34" spans="2:7" x14ac:dyDescent="0.3">
      <c r="B34" s="56">
        <v>15</v>
      </c>
      <c r="C34" s="75">
        <v>7.9136690647482091E-2</v>
      </c>
      <c r="D34" s="55">
        <v>1.8286852052829108E-2</v>
      </c>
    </row>
    <row r="35" spans="2:7" x14ac:dyDescent="0.3">
      <c r="B35" s="56">
        <v>16</v>
      </c>
      <c r="C35" s="75">
        <v>0.15384615384615391</v>
      </c>
      <c r="D35" s="55">
        <v>1.8286852052829108E-2</v>
      </c>
    </row>
    <row r="36" spans="2:7" x14ac:dyDescent="0.3">
      <c r="B36" s="56">
        <v>17</v>
      </c>
      <c r="C36" s="75">
        <v>-4.8042704626334601E-2</v>
      </c>
      <c r="D36" s="55">
        <v>1.8286852052829108E-2</v>
      </c>
    </row>
    <row r="37" spans="2:7" x14ac:dyDescent="0.3">
      <c r="B37" s="56">
        <v>18</v>
      </c>
      <c r="C37" s="75">
        <v>-5.4249547920434448E-3</v>
      </c>
      <c r="D37" s="55">
        <v>1.8286852052829108E-2</v>
      </c>
    </row>
    <row r="38" spans="2:7" x14ac:dyDescent="0.3">
      <c r="B38" s="56">
        <v>19</v>
      </c>
      <c r="C38" s="76">
        <v>-8.8809946714031654E-3</v>
      </c>
      <c r="D38" s="55">
        <v>1.8286852052829108E-2</v>
      </c>
    </row>
    <row r="39" spans="2:7" x14ac:dyDescent="0.3">
      <c r="B39" s="56">
        <v>20</v>
      </c>
      <c r="C39" s="75">
        <v>0.1558669001751313</v>
      </c>
      <c r="D39" s="55">
        <v>1.8286852052829108E-2</v>
      </c>
      <c r="G39" s="8"/>
    </row>
    <row r="40" spans="2:7" x14ac:dyDescent="0.3">
      <c r="B40" s="53">
        <v>21</v>
      </c>
      <c r="C40" s="60">
        <v>-0.99896980461811724</v>
      </c>
      <c r="D40" s="55">
        <v>1.8286852052829108E-2</v>
      </c>
    </row>
    <row r="41" spans="2:7" ht="19.5" thickBot="1" x14ac:dyDescent="0.35">
      <c r="B41" s="64">
        <v>22</v>
      </c>
      <c r="C41" s="77">
        <v>1.4234875444839871E-2</v>
      </c>
      <c r="D41" s="65">
        <v>1.8286852052829108E-2</v>
      </c>
    </row>
    <row r="42" spans="2:7" x14ac:dyDescent="0.3">
      <c r="B42" s="58"/>
      <c r="C42" s="24"/>
      <c r="D42" s="58"/>
    </row>
    <row r="43" spans="2:7" x14ac:dyDescent="0.3">
      <c r="C43" s="66"/>
    </row>
    <row r="44" spans="2:7" x14ac:dyDescent="0.3">
      <c r="C44" s="67"/>
    </row>
    <row r="45" spans="2:7" x14ac:dyDescent="0.3">
      <c r="C45" s="66"/>
    </row>
    <row r="46" spans="2:7" x14ac:dyDescent="0.3">
      <c r="C46" s="68"/>
    </row>
    <row r="47" spans="2:7" x14ac:dyDescent="0.3">
      <c r="C47" s="68"/>
    </row>
    <row r="48" spans="2:7" x14ac:dyDescent="0.3">
      <c r="C48" s="66"/>
      <c r="E48" s="69"/>
    </row>
    <row r="49" spans="2:3" x14ac:dyDescent="0.3">
      <c r="C49" s="66"/>
    </row>
    <row r="50" spans="2:3" x14ac:dyDescent="0.3">
      <c r="B50" s="70"/>
      <c r="C50" s="66"/>
    </row>
    <row r="51" spans="2:3" x14ac:dyDescent="0.3">
      <c r="C51" s="66"/>
    </row>
    <row r="52" spans="2:3" x14ac:dyDescent="0.3">
      <c r="B52" s="70"/>
      <c r="C52" s="71"/>
    </row>
    <row r="53" spans="2:3" x14ac:dyDescent="0.3">
      <c r="C53" s="71"/>
    </row>
    <row r="54" spans="2:3" x14ac:dyDescent="0.3">
      <c r="B54" s="70"/>
      <c r="C54" s="71"/>
    </row>
  </sheetData>
  <sheetProtection password="DC07" sheet="1" objects="1" scenarios="1" selectLockedCells="1" selectUnlockedCells="1"/>
  <mergeCells count="3">
    <mergeCell ref="F14:H14"/>
    <mergeCell ref="F16:H16"/>
    <mergeCell ref="B3:C3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&amp;CDefinitieve rapportering LABS 2012 - v1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G55"/>
  <sheetViews>
    <sheetView zoomScale="70" zoomScaleNormal="70" workbookViewId="0">
      <selection activeCell="K44" sqref="K44"/>
    </sheetView>
  </sheetViews>
  <sheetFormatPr defaultColWidth="15.28515625" defaultRowHeight="18.75" x14ac:dyDescent="0.3"/>
  <cols>
    <col min="1" max="1" width="15.28515625" style="42"/>
    <col min="2" max="2" width="18.28515625" style="42" bestFit="1" customWidth="1"/>
    <col min="3" max="3" width="11.140625" style="42" bestFit="1" customWidth="1"/>
    <col min="4" max="4" width="14.5703125" style="42" bestFit="1" customWidth="1"/>
    <col min="5" max="5" width="2" style="42" bestFit="1" customWidth="1"/>
    <col min="6" max="8" width="15.28515625" style="42"/>
    <col min="9" max="9" width="9.140625" style="42" bestFit="1" customWidth="1"/>
    <col min="10" max="16384" width="15.28515625" style="42"/>
  </cols>
  <sheetData>
    <row r="1" spans="2:33" ht="13.5" customHeight="1" x14ac:dyDescent="0.3"/>
    <row r="3" spans="2:33" ht="31.5" x14ac:dyDescent="0.5">
      <c r="B3" s="116" t="s">
        <v>10</v>
      </c>
      <c r="C3" s="117"/>
    </row>
    <row r="5" spans="2:33" ht="19.5" thickBot="1" x14ac:dyDescent="0.35"/>
    <row r="6" spans="2:33" x14ac:dyDescent="0.3">
      <c r="B6" s="43" t="s">
        <v>0</v>
      </c>
      <c r="C6" s="44">
        <v>1.4744287054316419E-2</v>
      </c>
    </row>
    <row r="7" spans="2:33" x14ac:dyDescent="0.3">
      <c r="B7" s="45" t="s">
        <v>17</v>
      </c>
      <c r="C7" s="99">
        <v>2.6221961510933429E-2</v>
      </c>
    </row>
    <row r="8" spans="2:33" ht="19.5" thickBot="1" x14ac:dyDescent="0.35">
      <c r="B8" s="46" t="s">
        <v>18</v>
      </c>
      <c r="C8" s="47">
        <v>18</v>
      </c>
    </row>
    <row r="12" spans="2:33" ht="13.5" customHeight="1" x14ac:dyDescent="0.3">
      <c r="B12" s="48"/>
      <c r="E12" s="31"/>
      <c r="F12" s="49"/>
      <c r="G12" s="49"/>
      <c r="H12" s="49"/>
      <c r="I12" s="49"/>
      <c r="K12" s="49"/>
      <c r="L12" s="49"/>
      <c r="M12" s="49"/>
      <c r="N12" s="49"/>
      <c r="Q12" s="49"/>
      <c r="S12" s="49"/>
      <c r="U12" s="49"/>
      <c r="W12" s="49"/>
      <c r="X12" s="49"/>
      <c r="Y12" s="49"/>
      <c r="Z12" s="49"/>
      <c r="AA12" s="49"/>
      <c r="AB12" s="49"/>
      <c r="AC12" s="49"/>
      <c r="AF12" s="49"/>
      <c r="AG12" s="49"/>
    </row>
    <row r="13" spans="2:33" x14ac:dyDescent="0.3">
      <c r="B13" s="48"/>
      <c r="E13" s="42" t="s">
        <v>1</v>
      </c>
    </row>
    <row r="14" spans="2:33" x14ac:dyDescent="0.3">
      <c r="F14" s="114" t="s">
        <v>19</v>
      </c>
      <c r="G14" s="114"/>
      <c r="H14" s="114"/>
      <c r="I14" s="50">
        <v>-4.3378668384212803E-2</v>
      </c>
    </row>
    <row r="15" spans="2:33" x14ac:dyDescent="0.3">
      <c r="B15" s="51"/>
      <c r="F15" s="112"/>
      <c r="G15" s="112"/>
      <c r="H15" s="112"/>
    </row>
    <row r="16" spans="2:33" x14ac:dyDescent="0.3">
      <c r="F16" s="115" t="s">
        <v>20</v>
      </c>
      <c r="G16" s="115"/>
      <c r="H16" s="115"/>
      <c r="I16" s="8">
        <v>1.4744287054316419E-2</v>
      </c>
      <c r="AE16" s="49"/>
    </row>
    <row r="17" spans="2:8" ht="19.5" thickBot="1" x14ac:dyDescent="0.35"/>
    <row r="18" spans="2:8" x14ac:dyDescent="0.3">
      <c r="B18" s="105" t="s">
        <v>15</v>
      </c>
      <c r="C18" s="106" t="s">
        <v>14</v>
      </c>
      <c r="D18" s="107" t="s">
        <v>0</v>
      </c>
    </row>
    <row r="19" spans="2:8" x14ac:dyDescent="0.3">
      <c r="B19" s="56">
        <v>1</v>
      </c>
      <c r="C19" s="15">
        <v>8.1366965012217771E-4</v>
      </c>
      <c r="D19" s="55">
        <v>1.4744287054316419E-2</v>
      </c>
    </row>
    <row r="20" spans="2:8" x14ac:dyDescent="0.3">
      <c r="B20" s="56">
        <v>2</v>
      </c>
      <c r="C20" s="15">
        <v>8.1900081900081606E-3</v>
      </c>
      <c r="D20" s="55">
        <v>1.4744287054316419E-2</v>
      </c>
    </row>
    <row r="21" spans="2:8" x14ac:dyDescent="0.3">
      <c r="B21" s="56">
        <v>3</v>
      </c>
      <c r="C21" s="15">
        <v>-2.4529844644318182E-3</v>
      </c>
      <c r="D21" s="55">
        <v>1.4744287054316419E-2</v>
      </c>
    </row>
    <row r="22" spans="2:8" x14ac:dyDescent="0.3">
      <c r="B22" s="56">
        <v>4</v>
      </c>
      <c r="C22" s="15">
        <v>3.2626427406199777E-3</v>
      </c>
      <c r="D22" s="55">
        <v>1.4744287054316419E-2</v>
      </c>
      <c r="F22" s="8"/>
      <c r="H22" s="57"/>
    </row>
    <row r="23" spans="2:8" x14ac:dyDescent="0.3">
      <c r="B23" s="56">
        <v>5</v>
      </c>
      <c r="C23" s="15"/>
      <c r="D23" s="55">
        <v>1.4744287054316419E-2</v>
      </c>
      <c r="F23" s="24"/>
      <c r="G23" s="58"/>
      <c r="H23" s="57"/>
    </row>
    <row r="24" spans="2:8" x14ac:dyDescent="0.3">
      <c r="B24" s="56">
        <v>6</v>
      </c>
      <c r="C24" s="15">
        <v>2.141680395387148E-2</v>
      </c>
      <c r="D24" s="55">
        <v>1.4744287054316419E-2</v>
      </c>
      <c r="F24" s="8"/>
      <c r="H24" s="57"/>
    </row>
    <row r="25" spans="2:8" x14ac:dyDescent="0.3">
      <c r="B25" s="56">
        <v>7</v>
      </c>
      <c r="C25" s="15">
        <v>2.4509803921568107E-3</v>
      </c>
      <c r="D25" s="55">
        <v>1.4744287054316419E-2</v>
      </c>
    </row>
    <row r="26" spans="2:8" x14ac:dyDescent="0.3">
      <c r="B26" s="56">
        <v>8</v>
      </c>
      <c r="C26" s="15">
        <v>0</v>
      </c>
      <c r="D26" s="55">
        <v>1.4744287054316419E-2</v>
      </c>
    </row>
    <row r="27" spans="2:8" x14ac:dyDescent="0.3">
      <c r="B27" s="56">
        <v>9</v>
      </c>
      <c r="C27" s="15">
        <v>1.6460905349793887E-3</v>
      </c>
      <c r="D27" s="55">
        <v>1.4744287054316419E-2</v>
      </c>
    </row>
    <row r="28" spans="2:8" x14ac:dyDescent="0.3">
      <c r="B28" s="56">
        <v>10</v>
      </c>
      <c r="C28" s="15">
        <v>4.9019607843137662E-3</v>
      </c>
      <c r="D28" s="55">
        <v>1.4744287054316419E-2</v>
      </c>
    </row>
    <row r="29" spans="2:8" x14ac:dyDescent="0.3">
      <c r="B29" s="56">
        <v>11</v>
      </c>
      <c r="C29" s="15"/>
      <c r="D29" s="55">
        <v>1.4744287054316419E-2</v>
      </c>
    </row>
    <row r="30" spans="2:8" x14ac:dyDescent="0.3">
      <c r="B30" s="56">
        <v>12</v>
      </c>
      <c r="C30" s="15">
        <v>4.8321048321048304E-2</v>
      </c>
      <c r="D30" s="55">
        <v>1.4744287054316419E-2</v>
      </c>
    </row>
    <row r="31" spans="2:8" x14ac:dyDescent="0.3">
      <c r="B31" s="56">
        <v>12</v>
      </c>
      <c r="C31" s="15">
        <v>9.8522167487685545E-3</v>
      </c>
      <c r="D31" s="55">
        <v>1.4744287054316419E-2</v>
      </c>
    </row>
    <row r="32" spans="2:8" x14ac:dyDescent="0.3">
      <c r="B32" s="56">
        <v>13</v>
      </c>
      <c r="C32" s="15"/>
      <c r="D32" s="55">
        <v>1.4744287054316419E-2</v>
      </c>
      <c r="E32" s="8"/>
    </row>
    <row r="33" spans="2:5" x14ac:dyDescent="0.3">
      <c r="B33" s="56">
        <v>14</v>
      </c>
      <c r="C33" s="15">
        <v>6.4701064701064626E-2</v>
      </c>
      <c r="D33" s="55">
        <v>1.4744287054316419E-2</v>
      </c>
    </row>
    <row r="34" spans="2:5" x14ac:dyDescent="0.3">
      <c r="B34" s="56">
        <v>15</v>
      </c>
      <c r="C34" s="15">
        <v>-1.2345679012345708E-2</v>
      </c>
      <c r="D34" s="55">
        <v>1.4744287054316419E-2</v>
      </c>
    </row>
    <row r="35" spans="2:5" x14ac:dyDescent="0.3">
      <c r="B35" s="53">
        <v>16</v>
      </c>
      <c r="C35" s="60">
        <v>-0.13398692810457521</v>
      </c>
      <c r="D35" s="55">
        <v>1.4744287054316419E-2</v>
      </c>
    </row>
    <row r="36" spans="2:5" x14ac:dyDescent="0.3">
      <c r="B36" s="56">
        <v>17</v>
      </c>
      <c r="C36" s="15">
        <v>-7.6988879384088851E-3</v>
      </c>
      <c r="D36" s="55">
        <v>1.4744287054316419E-2</v>
      </c>
    </row>
    <row r="37" spans="2:5" x14ac:dyDescent="0.3">
      <c r="B37" s="56">
        <v>18</v>
      </c>
      <c r="C37" s="15">
        <v>8.2712985938790623E-4</v>
      </c>
      <c r="D37" s="55">
        <v>1.4744287054316419E-2</v>
      </c>
    </row>
    <row r="38" spans="2:5" x14ac:dyDescent="0.3">
      <c r="B38" s="63">
        <v>19</v>
      </c>
      <c r="C38" s="15">
        <v>-3.2948929159803066E-3</v>
      </c>
      <c r="D38" s="55">
        <v>1.4744287054316419E-2</v>
      </c>
    </row>
    <row r="39" spans="2:5" x14ac:dyDescent="0.3">
      <c r="B39" s="56">
        <v>20</v>
      </c>
      <c r="C39" s="15">
        <v>7.6484947111472856E-2</v>
      </c>
      <c r="D39" s="55">
        <v>1.4744287054316419E-2</v>
      </c>
    </row>
    <row r="40" spans="2:5" x14ac:dyDescent="0.3">
      <c r="B40" s="53">
        <v>21</v>
      </c>
      <c r="C40" s="60">
        <v>-0.99898360655737706</v>
      </c>
      <c r="D40" s="55">
        <v>1.4744287054316419E-2</v>
      </c>
    </row>
    <row r="41" spans="2:5" ht="19.5" thickBot="1" x14ac:dyDescent="0.35">
      <c r="B41" s="64">
        <v>22</v>
      </c>
      <c r="C41" s="32">
        <v>4.8321048321048304E-2</v>
      </c>
      <c r="D41" s="72">
        <v>1.4744287054316419E-2</v>
      </c>
    </row>
    <row r="42" spans="2:5" x14ac:dyDescent="0.3">
      <c r="B42" s="58"/>
      <c r="C42" s="24"/>
      <c r="D42" s="58"/>
      <c r="E42" s="58"/>
    </row>
    <row r="43" spans="2:5" x14ac:dyDescent="0.3">
      <c r="B43" s="58"/>
      <c r="C43" s="24"/>
      <c r="D43" s="58"/>
    </row>
    <row r="44" spans="2:5" x14ac:dyDescent="0.3">
      <c r="C44" s="66"/>
    </row>
    <row r="45" spans="2:5" x14ac:dyDescent="0.3">
      <c r="C45" s="67"/>
    </row>
    <row r="46" spans="2:5" x14ac:dyDescent="0.3">
      <c r="C46" s="66"/>
    </row>
    <row r="47" spans="2:5" x14ac:dyDescent="0.3">
      <c r="C47" s="68"/>
    </row>
    <row r="48" spans="2:5" x14ac:dyDescent="0.3">
      <c r="C48" s="68"/>
    </row>
    <row r="49" spans="2:5" x14ac:dyDescent="0.3">
      <c r="C49" s="66"/>
      <c r="E49" s="69"/>
    </row>
    <row r="50" spans="2:5" x14ac:dyDescent="0.3">
      <c r="C50" s="66"/>
    </row>
    <row r="51" spans="2:5" x14ac:dyDescent="0.3">
      <c r="B51" s="70"/>
      <c r="C51" s="66"/>
    </row>
    <row r="52" spans="2:5" x14ac:dyDescent="0.3">
      <c r="C52" s="66"/>
    </row>
    <row r="53" spans="2:5" x14ac:dyDescent="0.3">
      <c r="B53" s="70"/>
      <c r="C53" s="71"/>
    </row>
    <row r="54" spans="2:5" x14ac:dyDescent="0.3">
      <c r="C54" s="71"/>
    </row>
    <row r="55" spans="2:5" x14ac:dyDescent="0.3">
      <c r="B55" s="70"/>
      <c r="C55" s="71"/>
    </row>
  </sheetData>
  <sheetProtection password="DC07" sheet="1" objects="1" scenarios="1" selectLockedCells="1" selectUnlockedCells="1"/>
  <mergeCells count="3">
    <mergeCell ref="F14:H14"/>
    <mergeCell ref="F16:H16"/>
    <mergeCell ref="B3:C3"/>
  </mergeCells>
  <conditionalFormatting sqref="C24">
    <cfRule type="cellIs" dxfId="5" priority="5" operator="lessThan">
      <formula>-0.15</formula>
    </cfRule>
    <cfRule type="cellIs" dxfId="4" priority="6" operator="greaterThan">
      <formula>0.15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&amp;CDefinitieve rapportering LABS 2012 - v1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LABS</Ringtest>
    <Jaar xmlns="08cda046-0f15-45eb-a9d5-77306d3264cd">2012</Jaar>
    <DEEL xmlns="08cda046-0f15-45eb-a9d5-77306d3264cd">Deel 4</DEEL>
    <Publicatiedatum xmlns="dda9e79c-c62e-445e-b991-197574827cb3">2021-05-25T07:55:22+00:00</Publicatiedatum>
    <Distributie_x0020_datum xmlns="eba2475f-4c5c-418a-90c2-2b36802fc485">25 januari 2012</Distributie_x0020_datum>
    <PublicURL xmlns="08cda046-0f15-45eb-a9d5-77306d3264cd">https://reflabos.vito.be/ree/LABS_2012-2,3_Deel4.xlsx</Public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DA6C5E-E969-4D5D-A3EF-31736F9DDA57}"/>
</file>

<file path=customXml/itemProps2.xml><?xml version="1.0" encoding="utf-8"?>
<ds:datastoreItem xmlns:ds="http://schemas.openxmlformats.org/officeDocument/2006/customXml" ds:itemID="{062ED84B-DDD5-4162-90FF-D6A0E71DBB47}"/>
</file>

<file path=customXml/itemProps3.xml><?xml version="1.0" encoding="utf-8"?>
<ds:datastoreItem xmlns:ds="http://schemas.openxmlformats.org/officeDocument/2006/customXml" ds:itemID="{4FC42D4F-687F-47A9-8F7C-04F0BD22D4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Volume</vt:lpstr>
      <vt:lpstr>Temperatuur</vt:lpstr>
      <vt:lpstr>Water</vt:lpstr>
      <vt:lpstr>Snelheid laag S</vt:lpstr>
      <vt:lpstr>Snelheid laag L</vt:lpstr>
      <vt:lpstr>Snelheid hoog S</vt:lpstr>
      <vt:lpstr>Snelheid hoog L</vt:lpstr>
      <vt:lpstr>Stof laag KCl</vt:lpstr>
      <vt:lpstr>Stof laag KNO3</vt:lpstr>
      <vt:lpstr>Stof laag (NH4)2SO4</vt:lpstr>
      <vt:lpstr>Stof hoog KCl</vt:lpstr>
      <vt:lpstr>Stof hoog KNO3</vt:lpstr>
      <vt:lpstr>Stof hoog (NH4)2SO4</vt:lpstr>
      <vt:lpstr>'Snelheid hoog L'!Print_Area</vt:lpstr>
      <vt:lpstr>'Snelheid hoog S'!Print_Area</vt:lpstr>
      <vt:lpstr>'Snelheid laag L'!Print_Area</vt:lpstr>
      <vt:lpstr>'Snelheid laag S'!Print_Area</vt:lpstr>
      <vt:lpstr>'Stof hoog (NH4)2SO4'!Print_Area</vt:lpstr>
      <vt:lpstr>'Stof hoog KCl'!Print_Area</vt:lpstr>
      <vt:lpstr>'Stof hoog KNO3'!Print_Area</vt:lpstr>
      <vt:lpstr>'Stof laag (NH4)2SO4'!Print_Area</vt:lpstr>
      <vt:lpstr>'Stof laag KCl'!Print_Area</vt:lpstr>
      <vt:lpstr>'Stof laag KNO3'!Print_Area</vt:lpstr>
      <vt:lpstr>Temperatuur!Print_Area</vt:lpstr>
      <vt:lpstr>Volume!Print_Area</vt:lpstr>
      <vt:lpstr>Water!Print_Area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2012-2,3</dc:title>
  <dc:creator>vdreydti</dc:creator>
  <cp:lastModifiedBy>Meynen Greet</cp:lastModifiedBy>
  <cp:lastPrinted>2012-05-21T14:45:38Z</cp:lastPrinted>
  <dcterms:created xsi:type="dcterms:W3CDTF">2005-10-24T09:28:26Z</dcterms:created>
  <dcterms:modified xsi:type="dcterms:W3CDTF">2019-05-24T09:31:13Z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-2058709759</vt:i4>
  </property>
  <property fmtid="{D5CDD505-2E9C-101B-9397-08002B2CF9AE}" pid="3" name="_EmailSubject">
    <vt:lpwstr/>
  </property>
  <property fmtid="{D5CDD505-2E9C-101B-9397-08002B2CF9AE}" pid="4" name="_AuthorEmail">
    <vt:lpwstr>gert.otten@vito.be</vt:lpwstr>
  </property>
  <property fmtid="{D5CDD505-2E9C-101B-9397-08002B2CF9AE}" pid="5" name="_AuthorEmailDisplayName">
    <vt:lpwstr>Otten Gert</vt:lpwstr>
  </property>
  <property fmtid="{D5CDD505-2E9C-101B-9397-08002B2CF9AE}" pid="6" name="_ReviewingToolsShownOnce">
    <vt:lpwstr/>
  </property>
  <property fmtid="{D5CDD505-2E9C-101B-9397-08002B2CF9AE}" pid="7" name="ContentTypeId">
    <vt:lpwstr>0x0101007463A7E0612B5D45B0910A71122E5AB60009900140BD7E58459C0BB6DA7212B78E</vt:lpwstr>
  </property>
  <property fmtid="{D5CDD505-2E9C-101B-9397-08002B2CF9AE}" pid="8" name="Order">
    <vt:r8>10000</vt:r8>
  </property>
  <property fmtid="{D5CDD505-2E9C-101B-9397-08002B2CF9AE}" pid="9" name="DEEL">
    <vt:lpwstr>Deel 4</vt:lpwstr>
  </property>
</Properties>
</file>